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12"/>
  <workbookPr/>
  <mc:AlternateContent xmlns:mc="http://schemas.openxmlformats.org/markup-compatibility/2006">
    <mc:Choice Requires="x15">
      <x15ac:absPath xmlns:x15ac="http://schemas.microsoft.com/office/spreadsheetml/2010/11/ac" url="C:\Users\osmanciloglu\Desktop\doküman hazırlama prosödürü\"/>
    </mc:Choice>
  </mc:AlternateContent>
  <xr:revisionPtr revIDLastSave="4" documentId="11_874B6DAAAB865AA8E4802A3FD75DE8937841F2A2" xr6:coauthVersionLast="47" xr6:coauthVersionMax="47" xr10:uidLastSave="{5DD97F2C-6230-4414-8537-A928CF987640}"/>
  <bookViews>
    <workbookView xWindow="0" yWindow="0" windowWidth="19200" windowHeight="6780" xr2:uid="{00000000-000D-0000-FFFF-FFFF00000000}"/>
  </bookViews>
  <sheets>
    <sheet name="Konsolide" sheetId="1" r:id="rId1"/>
    <sheet name="Rehber" sheetId="18" r:id="rId2"/>
    <sheet name="Personel" sheetId="2" r:id="rId3"/>
    <sheet name="Yurtiçi Yolluk" sheetId="3" r:id="rId4"/>
    <sheet name="Yurtdışı Yolluk" sheetId="16" r:id="rId5"/>
    <sheet name="Tüketim Malz." sheetId="4" r:id="rId6"/>
    <sheet name="Demirbaş" sheetId="5" r:id="rId7"/>
    <sheet name="Yazılım-Lisans" sheetId="6" r:id="rId8"/>
    <sheet name="Bilgisayar Sarf Malz." sheetId="7" r:id="rId9"/>
    <sheet name="Sosyal Sorumluluk Projeleri" sheetId="19" r:id="rId10"/>
    <sheet name="Eğitim" sheetId="8" r:id="rId11"/>
    <sheet name="Sosyal Kültürel Sanatsal Faaliy" sheetId="21" r:id="rId12"/>
    <sheet name="Farkındalık Çalışmaları" sheetId="22" r:id="rId13"/>
    <sheet name="Haber ve Belgesel" sheetId="23" r:id="rId14"/>
    <sheet name="Danışmanlık ve Kurumsal Görevle" sheetId="24" r:id="rId15"/>
    <sheet name="Dergiler" sheetId="25" r:id="rId16"/>
    <sheet name="Girişimcilik" sheetId="26" r:id="rId17"/>
    <sheet name="Etkinlik-Organizasyon" sheetId="12" r:id="rId18"/>
    <sheet name="İlan-Yayın" sheetId="15" r:id="rId19"/>
    <sheet name="Baskı giderleri" sheetId="10" r:id="rId20"/>
    <sheet name="Danışmanlık ve müşavirlik" sheetId="13" r:id="rId21"/>
    <sheet name="Kargo-Nakliye" sheetId="14" r:id="rId22"/>
  </sheets>
  <definedNames>
    <definedName name="_xlnm.Print_Area" localSheetId="0">Konsolide!$A$1:$N$28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26" l="1"/>
  <c r="P21" i="26"/>
  <c r="P20" i="26"/>
  <c r="P19" i="26"/>
  <c r="P15" i="26"/>
  <c r="P14" i="26"/>
  <c r="P13" i="26"/>
  <c r="P12" i="26"/>
  <c r="O6" i="26"/>
  <c r="N6" i="26"/>
  <c r="M6" i="26"/>
  <c r="L6" i="26"/>
  <c r="K6" i="26"/>
  <c r="J6" i="26"/>
  <c r="I6" i="26"/>
  <c r="H6" i="26"/>
  <c r="G6" i="26"/>
  <c r="F6" i="26"/>
  <c r="E6" i="26"/>
  <c r="D6" i="26"/>
  <c r="P6" i="26" s="1"/>
  <c r="O5" i="26"/>
  <c r="M22" i="1" s="1"/>
  <c r="N5" i="26"/>
  <c r="L22" i="1" s="1"/>
  <c r="M5" i="26"/>
  <c r="K22" i="1" s="1"/>
  <c r="L5" i="26"/>
  <c r="J22" i="1" s="1"/>
  <c r="K5" i="26"/>
  <c r="I22" i="1" s="1"/>
  <c r="J5" i="26"/>
  <c r="H22" i="1" s="1"/>
  <c r="I5" i="26"/>
  <c r="G22" i="1" s="1"/>
  <c r="H5" i="26"/>
  <c r="F22" i="1" s="1"/>
  <c r="G5" i="26"/>
  <c r="E22" i="1" s="1"/>
  <c r="F5" i="26"/>
  <c r="D22" i="1" s="1"/>
  <c r="E5" i="26"/>
  <c r="C22" i="1" s="1"/>
  <c r="D5" i="26"/>
  <c r="P5" i="26" s="1"/>
  <c r="B22" i="1" l="1"/>
  <c r="N22" i="1" s="1"/>
  <c r="P22" i="25"/>
  <c r="P21" i="25"/>
  <c r="P20" i="25"/>
  <c r="P19" i="25"/>
  <c r="P15" i="25"/>
  <c r="P14" i="25"/>
  <c r="P13" i="25"/>
  <c r="P12" i="25"/>
  <c r="O6" i="25"/>
  <c r="N6" i="25"/>
  <c r="M6" i="25"/>
  <c r="L6" i="25"/>
  <c r="K6" i="25"/>
  <c r="J6" i="25"/>
  <c r="I6" i="25"/>
  <c r="H6" i="25"/>
  <c r="G6" i="25"/>
  <c r="F6" i="25"/>
  <c r="E6" i="25"/>
  <c r="D6" i="25"/>
  <c r="P6" i="25" s="1"/>
  <c r="O5" i="25"/>
  <c r="M21" i="1" s="1"/>
  <c r="N5" i="25"/>
  <c r="L21" i="1" s="1"/>
  <c r="M5" i="25"/>
  <c r="K21" i="1" s="1"/>
  <c r="L5" i="25"/>
  <c r="J21" i="1" s="1"/>
  <c r="K5" i="25"/>
  <c r="I21" i="1" s="1"/>
  <c r="J5" i="25"/>
  <c r="H21" i="1" s="1"/>
  <c r="I5" i="25"/>
  <c r="G21" i="1" s="1"/>
  <c r="H5" i="25"/>
  <c r="F21" i="1" s="1"/>
  <c r="G5" i="25"/>
  <c r="E21" i="1" s="1"/>
  <c r="F5" i="25"/>
  <c r="D21" i="1" s="1"/>
  <c r="E5" i="25"/>
  <c r="C21" i="1" s="1"/>
  <c r="D5" i="25"/>
  <c r="P5" i="25" s="1"/>
  <c r="P22" i="24"/>
  <c r="P21" i="24"/>
  <c r="P20" i="24"/>
  <c r="P19" i="24"/>
  <c r="P15" i="24"/>
  <c r="P14" i="24"/>
  <c r="P13" i="24"/>
  <c r="P12" i="24"/>
  <c r="O6" i="24"/>
  <c r="N6" i="24"/>
  <c r="M6" i="24"/>
  <c r="L6" i="24"/>
  <c r="K6" i="24"/>
  <c r="J6" i="24"/>
  <c r="I6" i="24"/>
  <c r="H6" i="24"/>
  <c r="G6" i="24"/>
  <c r="F6" i="24"/>
  <c r="E6" i="24"/>
  <c r="D6" i="24"/>
  <c r="P6" i="24" s="1"/>
  <c r="O5" i="24"/>
  <c r="M20" i="1" s="1"/>
  <c r="N5" i="24"/>
  <c r="L20" i="1" s="1"/>
  <c r="M5" i="24"/>
  <c r="K20" i="1" s="1"/>
  <c r="L5" i="24"/>
  <c r="J20" i="1" s="1"/>
  <c r="K5" i="24"/>
  <c r="I20" i="1" s="1"/>
  <c r="J5" i="24"/>
  <c r="H20" i="1" s="1"/>
  <c r="I5" i="24"/>
  <c r="G20" i="1" s="1"/>
  <c r="H5" i="24"/>
  <c r="F20" i="1" s="1"/>
  <c r="G5" i="24"/>
  <c r="E20" i="1" s="1"/>
  <c r="F5" i="24"/>
  <c r="D20" i="1" s="1"/>
  <c r="E5" i="24"/>
  <c r="C20" i="1" s="1"/>
  <c r="D5" i="24"/>
  <c r="P5" i="24" s="1"/>
  <c r="P22" i="23"/>
  <c r="P21" i="23"/>
  <c r="P20" i="23"/>
  <c r="P19" i="23"/>
  <c r="P15" i="23"/>
  <c r="P14" i="23"/>
  <c r="P13" i="23"/>
  <c r="P12" i="23"/>
  <c r="O6" i="23"/>
  <c r="N6" i="23"/>
  <c r="M6" i="23"/>
  <c r="L6" i="23"/>
  <c r="K6" i="23"/>
  <c r="J6" i="23"/>
  <c r="I6" i="23"/>
  <c r="H6" i="23"/>
  <c r="G6" i="23"/>
  <c r="F6" i="23"/>
  <c r="E6" i="23"/>
  <c r="D6" i="23"/>
  <c r="P6" i="23" s="1"/>
  <c r="O5" i="23"/>
  <c r="M19" i="1" s="1"/>
  <c r="N5" i="23"/>
  <c r="L19" i="1" s="1"/>
  <c r="M5" i="23"/>
  <c r="K19" i="1" s="1"/>
  <c r="L5" i="23"/>
  <c r="J19" i="1" s="1"/>
  <c r="K5" i="23"/>
  <c r="I19" i="1" s="1"/>
  <c r="J5" i="23"/>
  <c r="H19" i="1" s="1"/>
  <c r="I5" i="23"/>
  <c r="G19" i="1" s="1"/>
  <c r="H5" i="23"/>
  <c r="F19" i="1" s="1"/>
  <c r="G5" i="23"/>
  <c r="E19" i="1" s="1"/>
  <c r="F5" i="23"/>
  <c r="D19" i="1" s="1"/>
  <c r="E5" i="23"/>
  <c r="C19" i="1" s="1"/>
  <c r="D5" i="23"/>
  <c r="P5" i="23" s="1"/>
  <c r="P22" i="22"/>
  <c r="P21" i="22"/>
  <c r="P20" i="22"/>
  <c r="P19" i="22"/>
  <c r="P15" i="22"/>
  <c r="P14" i="22"/>
  <c r="P13" i="22"/>
  <c r="P12" i="22"/>
  <c r="O6" i="22"/>
  <c r="N6" i="22"/>
  <c r="M6" i="22"/>
  <c r="L6" i="22"/>
  <c r="K6" i="22"/>
  <c r="J6" i="22"/>
  <c r="I6" i="22"/>
  <c r="H6" i="22"/>
  <c r="G6" i="22"/>
  <c r="F6" i="22"/>
  <c r="E6" i="22"/>
  <c r="D6" i="22"/>
  <c r="P6" i="22" s="1"/>
  <c r="O5" i="22"/>
  <c r="M18" i="1" s="1"/>
  <c r="N5" i="22"/>
  <c r="L18" i="1" s="1"/>
  <c r="M5" i="22"/>
  <c r="K18" i="1" s="1"/>
  <c r="L5" i="22"/>
  <c r="J18" i="1" s="1"/>
  <c r="K5" i="22"/>
  <c r="I18" i="1" s="1"/>
  <c r="J5" i="22"/>
  <c r="H18" i="1" s="1"/>
  <c r="I5" i="22"/>
  <c r="G18" i="1" s="1"/>
  <c r="H5" i="22"/>
  <c r="F18" i="1" s="1"/>
  <c r="G5" i="22"/>
  <c r="E18" i="1" s="1"/>
  <c r="F5" i="22"/>
  <c r="D18" i="1" s="1"/>
  <c r="E5" i="22"/>
  <c r="C18" i="1" s="1"/>
  <c r="D5" i="22"/>
  <c r="P5" i="22" s="1"/>
  <c r="P22" i="21"/>
  <c r="P21" i="21"/>
  <c r="P20" i="21"/>
  <c r="P19" i="21"/>
  <c r="P15" i="21"/>
  <c r="P14" i="21"/>
  <c r="P13" i="21"/>
  <c r="P12" i="21"/>
  <c r="O6" i="21"/>
  <c r="N6" i="21"/>
  <c r="M6" i="21"/>
  <c r="L6" i="21"/>
  <c r="K6" i="21"/>
  <c r="J6" i="21"/>
  <c r="I6" i="21"/>
  <c r="H6" i="21"/>
  <c r="G6" i="21"/>
  <c r="F6" i="21"/>
  <c r="E6" i="21"/>
  <c r="D6" i="21"/>
  <c r="P6" i="21" s="1"/>
  <c r="O5" i="21"/>
  <c r="M17" i="1" s="1"/>
  <c r="N5" i="21"/>
  <c r="L17" i="1" s="1"/>
  <c r="M5" i="21"/>
  <c r="K17" i="1" s="1"/>
  <c r="L5" i="21"/>
  <c r="J17" i="1" s="1"/>
  <c r="K5" i="21"/>
  <c r="I17" i="1" s="1"/>
  <c r="J5" i="21"/>
  <c r="H17" i="1" s="1"/>
  <c r="I5" i="21"/>
  <c r="G17" i="1" s="1"/>
  <c r="H5" i="21"/>
  <c r="F17" i="1" s="1"/>
  <c r="G5" i="21"/>
  <c r="E17" i="1" s="1"/>
  <c r="F5" i="21"/>
  <c r="D17" i="1" s="1"/>
  <c r="E5" i="21"/>
  <c r="C17" i="1" s="1"/>
  <c r="D5" i="21"/>
  <c r="P5" i="21" s="1"/>
  <c r="P26" i="19"/>
  <c r="P25" i="19"/>
  <c r="P24" i="19"/>
  <c r="P23" i="19"/>
  <c r="P22" i="19"/>
  <c r="P21" i="19"/>
  <c r="P17" i="19"/>
  <c r="P16" i="19"/>
  <c r="P15" i="19"/>
  <c r="P14" i="19"/>
  <c r="P13" i="19"/>
  <c r="P12" i="19"/>
  <c r="O6" i="19"/>
  <c r="N6" i="19"/>
  <c r="M6" i="19"/>
  <c r="L6" i="19"/>
  <c r="K6" i="19"/>
  <c r="J6" i="19"/>
  <c r="I6" i="19"/>
  <c r="H6" i="19"/>
  <c r="G6" i="19"/>
  <c r="F6" i="19"/>
  <c r="E6" i="19"/>
  <c r="D6" i="19"/>
  <c r="P6" i="19" s="1"/>
  <c r="O5" i="19"/>
  <c r="M15" i="1" s="1"/>
  <c r="N5" i="19"/>
  <c r="L15" i="1" s="1"/>
  <c r="M5" i="19"/>
  <c r="K15" i="1" s="1"/>
  <c r="L5" i="19"/>
  <c r="J15" i="1" s="1"/>
  <c r="K5" i="19"/>
  <c r="I15" i="1" s="1"/>
  <c r="J5" i="19"/>
  <c r="H15" i="1" s="1"/>
  <c r="I5" i="19"/>
  <c r="G15" i="1" s="1"/>
  <c r="H5" i="19"/>
  <c r="F15" i="1" s="1"/>
  <c r="G5" i="19"/>
  <c r="E15" i="1" s="1"/>
  <c r="F5" i="19"/>
  <c r="D15" i="1" s="1"/>
  <c r="E5" i="19"/>
  <c r="C15" i="1" s="1"/>
  <c r="D5" i="19"/>
  <c r="P5" i="19" s="1"/>
  <c r="B15" i="1" l="1"/>
  <c r="N15" i="1" s="1"/>
  <c r="B17" i="1"/>
  <c r="N17" i="1" s="1"/>
  <c r="B18" i="1"/>
  <c r="N18" i="1" s="1"/>
  <c r="B19" i="1"/>
  <c r="N19" i="1" s="1"/>
  <c r="B20" i="1"/>
  <c r="N20" i="1" s="1"/>
  <c r="B21" i="1"/>
  <c r="N21" i="1" s="1"/>
  <c r="P22" i="14"/>
  <c r="P23" i="14"/>
  <c r="P24" i="14"/>
  <c r="P25" i="14"/>
  <c r="E5" i="12"/>
  <c r="F5" i="12"/>
  <c r="G5" i="12"/>
  <c r="H5" i="12"/>
  <c r="I5" i="12"/>
  <c r="J5" i="12"/>
  <c r="K5" i="12"/>
  <c r="L5" i="12"/>
  <c r="M5" i="12"/>
  <c r="N5" i="12"/>
  <c r="O5" i="12"/>
  <c r="D5" i="12"/>
  <c r="P13" i="14"/>
  <c r="P14" i="14"/>
  <c r="P15" i="14"/>
  <c r="E5" i="14"/>
  <c r="F5" i="14"/>
  <c r="G5" i="14"/>
  <c r="H5" i="14"/>
  <c r="I5" i="14"/>
  <c r="J5" i="14"/>
  <c r="K5" i="14"/>
  <c r="L5" i="14"/>
  <c r="M5" i="14"/>
  <c r="N5" i="14"/>
  <c r="O5" i="14"/>
  <c r="E6" i="14"/>
  <c r="F6" i="14"/>
  <c r="G6" i="14"/>
  <c r="H6" i="14"/>
  <c r="I6" i="14"/>
  <c r="J6" i="14"/>
  <c r="K6" i="14"/>
  <c r="L6" i="14"/>
  <c r="M6" i="14"/>
  <c r="N6" i="14"/>
  <c r="O6" i="14"/>
  <c r="P22" i="4"/>
  <c r="P23" i="4"/>
  <c r="P24" i="4"/>
  <c r="P25" i="4"/>
  <c r="P26" i="4"/>
  <c r="P13" i="4"/>
  <c r="P14" i="4"/>
  <c r="P15" i="4"/>
  <c r="P16" i="4"/>
  <c r="P17" i="4"/>
  <c r="P22" i="5"/>
  <c r="P23" i="5"/>
  <c r="P24" i="5"/>
  <c r="P25" i="5"/>
  <c r="P26" i="5"/>
  <c r="P13" i="5"/>
  <c r="P14" i="5"/>
  <c r="P15" i="5"/>
  <c r="P16" i="5"/>
  <c r="P17" i="5"/>
  <c r="P22" i="6"/>
  <c r="P23" i="6"/>
  <c r="P24" i="6"/>
  <c r="P25" i="6"/>
  <c r="P26" i="6"/>
  <c r="P13" i="6"/>
  <c r="P14" i="6"/>
  <c r="P15" i="6"/>
  <c r="P16" i="6"/>
  <c r="P17" i="6"/>
  <c r="P22" i="7"/>
  <c r="P23" i="7"/>
  <c r="P24" i="7"/>
  <c r="P25" i="7"/>
  <c r="P26" i="7"/>
  <c r="P13" i="7"/>
  <c r="P14" i="7"/>
  <c r="P15" i="7"/>
  <c r="P16" i="7"/>
  <c r="P17" i="7"/>
  <c r="P22" i="8"/>
  <c r="P23" i="8"/>
  <c r="P24" i="8"/>
  <c r="P25" i="8"/>
  <c r="P26" i="8"/>
  <c r="P13" i="8"/>
  <c r="P14" i="8"/>
  <c r="P15" i="8"/>
  <c r="P16" i="8"/>
  <c r="P17" i="8"/>
  <c r="P32" i="12"/>
  <c r="P33" i="12"/>
  <c r="P34" i="12"/>
  <c r="P35" i="12"/>
  <c r="P36" i="12"/>
  <c r="P23" i="12"/>
  <c r="P24" i="12"/>
  <c r="P25" i="12"/>
  <c r="P26" i="12"/>
  <c r="P27" i="12"/>
  <c r="P13" i="12"/>
  <c r="P14" i="12"/>
  <c r="P15" i="12"/>
  <c r="P16" i="12"/>
  <c r="P17" i="12"/>
  <c r="P22" i="15"/>
  <c r="P23" i="15"/>
  <c r="P24" i="15"/>
  <c r="P25" i="15"/>
  <c r="P26" i="15"/>
  <c r="P13" i="15"/>
  <c r="P14" i="15"/>
  <c r="P15" i="15"/>
  <c r="P16" i="15"/>
  <c r="P17" i="15"/>
  <c r="P22" i="10"/>
  <c r="P23" i="10"/>
  <c r="P24" i="10"/>
  <c r="P25" i="10"/>
  <c r="P26" i="10"/>
  <c r="P13" i="10"/>
  <c r="P14" i="10"/>
  <c r="P15" i="10"/>
  <c r="P16" i="10"/>
  <c r="P17" i="10"/>
  <c r="P22" i="13"/>
  <c r="P23" i="13"/>
  <c r="P24" i="13"/>
  <c r="P25" i="13"/>
  <c r="P26" i="13"/>
  <c r="P13" i="13"/>
  <c r="P14" i="13"/>
  <c r="P15" i="13"/>
  <c r="P16" i="13"/>
  <c r="P17" i="13"/>
  <c r="I5" i="13"/>
  <c r="J5" i="13"/>
  <c r="K5" i="13"/>
  <c r="L5" i="13"/>
  <c r="M5" i="13"/>
  <c r="N5" i="13"/>
  <c r="O5" i="13"/>
  <c r="I6" i="13"/>
  <c r="J6" i="13"/>
  <c r="K6" i="13"/>
  <c r="L6" i="13"/>
  <c r="M6" i="13"/>
  <c r="N6" i="13"/>
  <c r="O6" i="13"/>
  <c r="P20" i="16"/>
  <c r="P19" i="16"/>
  <c r="P18" i="16"/>
  <c r="P14" i="16"/>
  <c r="P13" i="16"/>
  <c r="P12" i="16"/>
  <c r="P20" i="3"/>
  <c r="P19" i="3"/>
  <c r="P18" i="3"/>
  <c r="P14" i="3"/>
  <c r="P13" i="3"/>
  <c r="P12" i="3"/>
  <c r="D6" i="3"/>
  <c r="D5" i="3"/>
  <c r="A7" i="1" l="1"/>
  <c r="C27" i="1" l="1"/>
  <c r="D27" i="1"/>
  <c r="E27" i="1"/>
  <c r="F27" i="1"/>
  <c r="G27" i="1"/>
  <c r="H27" i="1"/>
  <c r="I27" i="1"/>
  <c r="J27" i="1"/>
  <c r="K27" i="1"/>
  <c r="L27" i="1"/>
  <c r="M27" i="1"/>
  <c r="G26" i="1"/>
  <c r="H26" i="1"/>
  <c r="I26" i="1"/>
  <c r="J26" i="1"/>
  <c r="K26" i="1"/>
  <c r="L26" i="1"/>
  <c r="M26" i="1"/>
  <c r="B9" i="1" l="1"/>
  <c r="P26" i="14" l="1"/>
  <c r="P21" i="14"/>
  <c r="P17" i="14"/>
  <c r="P16" i="14"/>
  <c r="P12" i="14"/>
  <c r="D6" i="14"/>
  <c r="D5" i="14"/>
  <c r="B27" i="1" s="1"/>
  <c r="N27" i="1" s="1"/>
  <c r="P21" i="13"/>
  <c r="P12" i="13"/>
  <c r="H6" i="13"/>
  <c r="G6" i="13"/>
  <c r="F6" i="13"/>
  <c r="E6" i="13"/>
  <c r="D6" i="13"/>
  <c r="H5" i="13"/>
  <c r="F26" i="1" s="1"/>
  <c r="G5" i="13"/>
  <c r="E26" i="1" s="1"/>
  <c r="F5" i="13"/>
  <c r="D26" i="1" s="1"/>
  <c r="E5" i="13"/>
  <c r="C26" i="1" s="1"/>
  <c r="D5" i="13"/>
  <c r="B26" i="1" s="1"/>
  <c r="N26" i="1" s="1"/>
  <c r="P21" i="10"/>
  <c r="P12" i="10"/>
  <c r="O6" i="10"/>
  <c r="N6" i="10"/>
  <c r="M6" i="10"/>
  <c r="L6" i="10"/>
  <c r="K6" i="10"/>
  <c r="J6" i="10"/>
  <c r="I6" i="10"/>
  <c r="H6" i="10"/>
  <c r="G6" i="10"/>
  <c r="F6" i="10"/>
  <c r="E6" i="10"/>
  <c r="D6" i="10"/>
  <c r="O5" i="10"/>
  <c r="M25" i="1" s="1"/>
  <c r="N5" i="10"/>
  <c r="L25" i="1" s="1"/>
  <c r="M5" i="10"/>
  <c r="K25" i="1" s="1"/>
  <c r="L5" i="10"/>
  <c r="J25" i="1" s="1"/>
  <c r="K5" i="10"/>
  <c r="I25" i="1" s="1"/>
  <c r="J5" i="10"/>
  <c r="H25" i="1" s="1"/>
  <c r="I5" i="10"/>
  <c r="G25" i="1" s="1"/>
  <c r="H5" i="10"/>
  <c r="F25" i="1" s="1"/>
  <c r="G5" i="10"/>
  <c r="E25" i="1" s="1"/>
  <c r="F5" i="10"/>
  <c r="D25" i="1" s="1"/>
  <c r="E5" i="10"/>
  <c r="C25" i="1" s="1"/>
  <c r="D5" i="10"/>
  <c r="B25" i="1" s="1"/>
  <c r="N25" i="1" s="1"/>
  <c r="P21" i="15"/>
  <c r="P12" i="15"/>
  <c r="O6" i="15"/>
  <c r="N6" i="15"/>
  <c r="M6" i="15"/>
  <c r="L6" i="15"/>
  <c r="K6" i="15"/>
  <c r="J6" i="15"/>
  <c r="I6" i="15"/>
  <c r="H6" i="15"/>
  <c r="G6" i="15"/>
  <c r="F6" i="15"/>
  <c r="E6" i="15"/>
  <c r="D6" i="15"/>
  <c r="O5" i="15"/>
  <c r="M24" i="1" s="1"/>
  <c r="N5" i="15"/>
  <c r="L24" i="1" s="1"/>
  <c r="M5" i="15"/>
  <c r="K24" i="1" s="1"/>
  <c r="L5" i="15"/>
  <c r="J24" i="1" s="1"/>
  <c r="K5" i="15"/>
  <c r="I24" i="1" s="1"/>
  <c r="J5" i="15"/>
  <c r="H24" i="1" s="1"/>
  <c r="I5" i="15"/>
  <c r="G24" i="1" s="1"/>
  <c r="H5" i="15"/>
  <c r="F24" i="1" s="1"/>
  <c r="G5" i="15"/>
  <c r="E24" i="1" s="1"/>
  <c r="F5" i="15"/>
  <c r="D24" i="1" s="1"/>
  <c r="E5" i="15"/>
  <c r="C24" i="1" s="1"/>
  <c r="D5" i="15"/>
  <c r="B24" i="1" s="1"/>
  <c r="N24" i="1" s="1"/>
  <c r="E6" i="12"/>
  <c r="C23" i="1" s="1"/>
  <c r="F6" i="12"/>
  <c r="D23" i="1" s="1"/>
  <c r="G6" i="12"/>
  <c r="E23" i="1" s="1"/>
  <c r="H6" i="12"/>
  <c r="F23" i="1" s="1"/>
  <c r="I6" i="12"/>
  <c r="G23" i="1" s="1"/>
  <c r="J6" i="12"/>
  <c r="H23" i="1" s="1"/>
  <c r="K6" i="12"/>
  <c r="I23" i="1" s="1"/>
  <c r="L6" i="12"/>
  <c r="J23" i="1" s="1"/>
  <c r="M6" i="12"/>
  <c r="K23" i="1" s="1"/>
  <c r="N6" i="12"/>
  <c r="L23" i="1" s="1"/>
  <c r="O6" i="12"/>
  <c r="M23" i="1" s="1"/>
  <c r="D6" i="12"/>
  <c r="B23" i="1" s="1"/>
  <c r="N23" i="1" s="1"/>
  <c r="P31" i="12"/>
  <c r="P22" i="12"/>
  <c r="P12" i="12"/>
  <c r="P21" i="8"/>
  <c r="P12" i="8"/>
  <c r="O6" i="8"/>
  <c r="N6" i="8"/>
  <c r="M6" i="8"/>
  <c r="L6" i="8"/>
  <c r="K6" i="8"/>
  <c r="J6" i="8"/>
  <c r="I6" i="8"/>
  <c r="H6" i="8"/>
  <c r="G6" i="8"/>
  <c r="F6" i="8"/>
  <c r="E6" i="8"/>
  <c r="D6" i="8"/>
  <c r="O5" i="8"/>
  <c r="M16" i="1" s="1"/>
  <c r="N5" i="8"/>
  <c r="L16" i="1" s="1"/>
  <c r="M5" i="8"/>
  <c r="K16" i="1" s="1"/>
  <c r="L5" i="8"/>
  <c r="J16" i="1" s="1"/>
  <c r="K5" i="8"/>
  <c r="I16" i="1" s="1"/>
  <c r="J5" i="8"/>
  <c r="H16" i="1" s="1"/>
  <c r="I5" i="8"/>
  <c r="G16" i="1" s="1"/>
  <c r="H5" i="8"/>
  <c r="F16" i="1" s="1"/>
  <c r="G5" i="8"/>
  <c r="E16" i="1" s="1"/>
  <c r="F5" i="8"/>
  <c r="D16" i="1" s="1"/>
  <c r="E5" i="8"/>
  <c r="C16" i="1" s="1"/>
  <c r="D5" i="8"/>
  <c r="B16" i="1" s="1"/>
  <c r="N16" i="1" s="1"/>
  <c r="P21" i="7"/>
  <c r="P12" i="7"/>
  <c r="O6" i="7"/>
  <c r="N6" i="7"/>
  <c r="M6" i="7"/>
  <c r="L6" i="7"/>
  <c r="K6" i="7"/>
  <c r="J6" i="7"/>
  <c r="I6" i="7"/>
  <c r="H6" i="7"/>
  <c r="G6" i="7"/>
  <c r="F6" i="7"/>
  <c r="E6" i="7"/>
  <c r="D6" i="7"/>
  <c r="P6" i="7" s="1"/>
  <c r="O5" i="7"/>
  <c r="M14" i="1" s="1"/>
  <c r="N5" i="7"/>
  <c r="L14" i="1" s="1"/>
  <c r="M5" i="7"/>
  <c r="K14" i="1" s="1"/>
  <c r="L5" i="7"/>
  <c r="J14" i="1" s="1"/>
  <c r="K5" i="7"/>
  <c r="I14" i="1" s="1"/>
  <c r="J5" i="7"/>
  <c r="H14" i="1" s="1"/>
  <c r="I5" i="7"/>
  <c r="G14" i="1" s="1"/>
  <c r="H5" i="7"/>
  <c r="F14" i="1" s="1"/>
  <c r="G5" i="7"/>
  <c r="E14" i="1" s="1"/>
  <c r="F5" i="7"/>
  <c r="D14" i="1" s="1"/>
  <c r="E5" i="7"/>
  <c r="C14" i="1" s="1"/>
  <c r="D5" i="7"/>
  <c r="E5" i="5"/>
  <c r="F5" i="5"/>
  <c r="G5" i="5"/>
  <c r="H5" i="5"/>
  <c r="I5" i="5"/>
  <c r="J5" i="5"/>
  <c r="K5" i="5"/>
  <c r="L5" i="5"/>
  <c r="M5" i="5"/>
  <c r="N5" i="5"/>
  <c r="O5" i="5"/>
  <c r="E6" i="5"/>
  <c r="F6" i="5"/>
  <c r="G6" i="5"/>
  <c r="H6" i="5"/>
  <c r="I6" i="5"/>
  <c r="J6" i="5"/>
  <c r="K6" i="5"/>
  <c r="L6" i="5"/>
  <c r="M6" i="5"/>
  <c r="N6" i="5"/>
  <c r="O6" i="5"/>
  <c r="D6" i="5"/>
  <c r="D5" i="5"/>
  <c r="B12" i="1" s="1"/>
  <c r="N6" i="6"/>
  <c r="E5" i="6"/>
  <c r="F5" i="6"/>
  <c r="G5" i="6"/>
  <c r="H5" i="6"/>
  <c r="I5" i="6"/>
  <c r="J5" i="6"/>
  <c r="K5" i="6"/>
  <c r="L5" i="6"/>
  <c r="M5" i="6"/>
  <c r="N5" i="6"/>
  <c r="L13" i="1" s="1"/>
  <c r="O5" i="6"/>
  <c r="E6" i="6"/>
  <c r="F6" i="6"/>
  <c r="G6" i="6"/>
  <c r="H6" i="6"/>
  <c r="I6" i="6"/>
  <c r="J6" i="6"/>
  <c r="K6" i="6"/>
  <c r="L6" i="6"/>
  <c r="M6" i="6"/>
  <c r="O6" i="6"/>
  <c r="D6" i="6"/>
  <c r="D5" i="6"/>
  <c r="B13" i="1" s="1"/>
  <c r="P21" i="6"/>
  <c r="P12" i="6"/>
  <c r="P21" i="5"/>
  <c r="P12" i="5"/>
  <c r="P21" i="4"/>
  <c r="P12" i="4"/>
  <c r="D5" i="4"/>
  <c r="E5" i="4"/>
  <c r="F5" i="4"/>
  <c r="G5" i="4"/>
  <c r="H5" i="4"/>
  <c r="I5" i="4"/>
  <c r="J5" i="4"/>
  <c r="K5" i="4"/>
  <c r="D6" i="4"/>
  <c r="E6" i="4"/>
  <c r="F6" i="4"/>
  <c r="G6" i="4"/>
  <c r="H6" i="4"/>
  <c r="I6" i="4"/>
  <c r="J6" i="4"/>
  <c r="K6" i="4"/>
  <c r="E6" i="16"/>
  <c r="D6" i="16"/>
  <c r="D5" i="16"/>
  <c r="E5" i="16"/>
  <c r="C10" i="1" s="1"/>
  <c r="F5" i="16"/>
  <c r="G5" i="16"/>
  <c r="H5" i="16"/>
  <c r="I5" i="16"/>
  <c r="J5" i="16"/>
  <c r="K5" i="16"/>
  <c r="F6" i="16"/>
  <c r="G6" i="16"/>
  <c r="H6" i="16"/>
  <c r="I6" i="16"/>
  <c r="J6" i="16"/>
  <c r="K6" i="16"/>
  <c r="O6" i="3"/>
  <c r="N6" i="3"/>
  <c r="E6" i="3"/>
  <c r="F6" i="3"/>
  <c r="G6" i="3"/>
  <c r="H6" i="3"/>
  <c r="I6" i="3"/>
  <c r="J6" i="3"/>
  <c r="K6" i="3"/>
  <c r="L6" i="3"/>
  <c r="M6" i="3"/>
  <c r="E5" i="3"/>
  <c r="C9" i="1" s="1"/>
  <c r="F5" i="3"/>
  <c r="D9" i="1" s="1"/>
  <c r="G5" i="3"/>
  <c r="E9" i="1" s="1"/>
  <c r="H5" i="3"/>
  <c r="F9" i="1" s="1"/>
  <c r="I5" i="3"/>
  <c r="G9" i="1" s="1"/>
  <c r="J5" i="3"/>
  <c r="H9" i="1" s="1"/>
  <c r="K5" i="3"/>
  <c r="I9" i="1" s="1"/>
  <c r="L5" i="3"/>
  <c r="J9" i="1" s="1"/>
  <c r="M5" i="3"/>
  <c r="K9" i="1" s="1"/>
  <c r="N5" i="3"/>
  <c r="L9" i="1" s="1"/>
  <c r="O5" i="3"/>
  <c r="M9" i="1" s="1"/>
  <c r="N9" i="1" l="1"/>
  <c r="I10" i="1"/>
  <c r="H10" i="1"/>
  <c r="G10" i="1"/>
  <c r="F10" i="1"/>
  <c r="E10" i="1"/>
  <c r="D10" i="1"/>
  <c r="C11" i="1"/>
  <c r="B11" i="1"/>
  <c r="M13" i="1"/>
  <c r="K13" i="1"/>
  <c r="J13" i="1"/>
  <c r="I13" i="1"/>
  <c r="H13" i="1"/>
  <c r="G13" i="1"/>
  <c r="F13" i="1"/>
  <c r="E13" i="1"/>
  <c r="D13" i="1"/>
  <c r="C13" i="1"/>
  <c r="N13" i="1" s="1"/>
  <c r="M12" i="1"/>
  <c r="L12" i="1"/>
  <c r="K12" i="1"/>
  <c r="J12" i="1"/>
  <c r="I12" i="1"/>
  <c r="H12" i="1"/>
  <c r="G12" i="1"/>
  <c r="F12" i="1"/>
  <c r="E12" i="1"/>
  <c r="D12" i="1"/>
  <c r="C12" i="1"/>
  <c r="N12" i="1" s="1"/>
  <c r="P5" i="7"/>
  <c r="B14" i="1"/>
  <c r="N14" i="1" s="1"/>
  <c r="B10" i="1"/>
  <c r="D11" i="1"/>
  <c r="D28" i="1" s="1"/>
  <c r="I11" i="1"/>
  <c r="I28" i="1" s="1"/>
  <c r="H11" i="1"/>
  <c r="H28" i="1" s="1"/>
  <c r="G11" i="1"/>
  <c r="G28" i="1" s="1"/>
  <c r="F11" i="1"/>
  <c r="F28" i="1" s="1"/>
  <c r="E11" i="1"/>
  <c r="E28" i="1" s="1"/>
  <c r="P5" i="5"/>
  <c r="P5" i="6"/>
  <c r="P5" i="14"/>
  <c r="P6" i="14"/>
  <c r="P6" i="13"/>
  <c r="P5" i="13"/>
  <c r="P5" i="10"/>
  <c r="P6" i="10"/>
  <c r="P5" i="15"/>
  <c r="P6" i="15"/>
  <c r="P6" i="12"/>
  <c r="P5" i="12"/>
  <c r="P6" i="8"/>
  <c r="P5" i="8"/>
  <c r="P6" i="5"/>
  <c r="P6" i="6"/>
  <c r="C28" i="1" l="1"/>
  <c r="B28" i="1"/>
  <c r="O6" i="16"/>
  <c r="N6" i="16"/>
  <c r="M6" i="16"/>
  <c r="L6" i="16"/>
  <c r="P6" i="16" s="1"/>
  <c r="O5" i="16"/>
  <c r="M10" i="1" s="1"/>
  <c r="N5" i="16"/>
  <c r="L10" i="1" s="1"/>
  <c r="M5" i="16"/>
  <c r="K10" i="1" s="1"/>
  <c r="L5" i="16"/>
  <c r="P6" i="3"/>
  <c r="J10" i="1" l="1"/>
  <c r="N10" i="1" s="1"/>
  <c r="P5" i="16"/>
  <c r="P5" i="3"/>
  <c r="O6" i="4" l="1"/>
  <c r="N6" i="4"/>
  <c r="M6" i="4"/>
  <c r="L6" i="4"/>
  <c r="O5" i="4"/>
  <c r="N5" i="4"/>
  <c r="L11" i="1" s="1"/>
  <c r="L28" i="1" s="1"/>
  <c r="M5" i="4"/>
  <c r="K11" i="1" s="1"/>
  <c r="K28" i="1" s="1"/>
  <c r="L5" i="4"/>
  <c r="J11" i="1" l="1"/>
  <c r="J28" i="1" s="1"/>
  <c r="P5" i="4"/>
  <c r="P6" i="4"/>
  <c r="M11" i="1"/>
  <c r="M28" i="1" s="1"/>
  <c r="N28" i="1" l="1"/>
  <c r="N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Nergiz KARABAŞ</author>
  </authors>
  <commentList>
    <comment ref="R1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162"/>
          </rPr>
          <t>Nergiz KARABAŞ:</t>
        </r>
        <r>
          <rPr>
            <sz val="9"/>
            <color indexed="81"/>
            <rFont val="Tahoma"/>
            <family val="2"/>
            <charset val="162"/>
          </rPr>
          <t xml:space="preserve">
AKADEMIK PERSONEL YOLLUK GIDERLERI DİYE GEÇİYO
</t>
        </r>
      </text>
    </comment>
  </commentList>
</comments>
</file>

<file path=xl/sharedStrings.xml><?xml version="1.0" encoding="utf-8"?>
<sst xmlns="http://schemas.openxmlformats.org/spreadsheetml/2006/main" count="1156" uniqueCount="180">
  <si>
    <t>BÜTÇE TALEP FORMU                                                                                                                                                           İdari</t>
  </si>
  <si>
    <t>Doküman No: FR.BÜT.002</t>
  </si>
  <si>
    <t>Yayın Tarihi: 07.06.2022</t>
  </si>
  <si>
    <t>Revizyon No: 01</t>
  </si>
  <si>
    <t>Revizyon Tarihi: 16.04.2024</t>
  </si>
  <si>
    <t>2024-2025 Öğretim Yılı Bütçe Talep Formu</t>
  </si>
  <si>
    <t>2024-2025 Bütçe-İdari</t>
  </si>
  <si>
    <t>Eylül</t>
  </si>
  <si>
    <t>Ekim</t>
  </si>
  <si>
    <t>Kasım</t>
  </si>
  <si>
    <t>Aralık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</si>
  <si>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</si>
  <si>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</si>
  <si>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</si>
  <si>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</si>
  <si>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</si>
  <si>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</si>
  <si>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</si>
  <si>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</si>
  <si>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Toplam</t>
  </si>
  <si>
    <t>İdari Yurtiçi Görev ve Yolluk</t>
  </si>
  <si>
    <t>İdari Yurtdışı Görev ve Yolluk</t>
  </si>
  <si>
    <t>Tüketim Malları ve Malzemeleri Giderleri</t>
  </si>
  <si>
    <t>Demirbaş Giderleri</t>
  </si>
  <si>
    <t>Yazılım ve Lisans Giderleri</t>
  </si>
  <si>
    <t>Bilgisayar Sarf Malz.</t>
  </si>
  <si>
    <t>Ulusal/ Uluslararası Sosyal Sorumluluk Projeleri</t>
  </si>
  <si>
    <t>Kişisel ve Mesleki Gelişim Eğitimleri</t>
  </si>
  <si>
    <t>Sosyal, Kültürel, Sanatsal ve Sportif Faaliyetler</t>
  </si>
  <si>
    <t>Farkındalık Çalışmaları ( Sosyal Medya Paylaşım, Afiş, vb.)</t>
  </si>
  <si>
    <t>Haber ve Belgesel</t>
  </si>
  <si>
    <t>Danışmanlık, Kurumsal Görevlendirmeler</t>
  </si>
  <si>
    <t>Dergiler</t>
  </si>
  <si>
    <t>Girişimcilik Faaliyetleri</t>
  </si>
  <si>
    <t>Etkinlik ve Organizasyon Giderleri</t>
  </si>
  <si>
    <t>İlan, Yayın, Reklam Giderleri</t>
  </si>
  <si>
    <t>Fotokopi, Teksir vb Baskı Giderleri</t>
  </si>
  <si>
    <t>Danışmanlık ve Müşavirlik Giderleri</t>
  </si>
  <si>
    <t>Kargo ve Nakliye Giderleri</t>
  </si>
  <si>
    <t>BÜTÇE AÇIKLAMALARI</t>
  </si>
  <si>
    <t>* Her bir bütçe kalemi için ayrı sekme açılmış olup veri girişlerinin aşağıdaki sekmelerden yapılması gerekmektedir.</t>
  </si>
  <si>
    <t>* Konsolide tablo diğer sekmelerden otomatik oluşmaktadır.</t>
  </si>
  <si>
    <t xml:space="preserve">* Tablo 1 özet kısım olup müdahele edilmemesi gerekmektedir. </t>
  </si>
  <si>
    <t>* Planlanan talepler için Tablo 2 ve Tablo 3 te adet ve tutar kısımlarını doldurunuz.</t>
  </si>
  <si>
    <r>
      <t xml:space="preserve">* Planlama para birimi TL ise </t>
    </r>
    <r>
      <rPr>
        <b/>
        <sz val="12"/>
        <color rgb="FFFF0000"/>
        <rFont val="Times New Roman"/>
        <family val="1"/>
        <charset val="162"/>
      </rPr>
      <t>TL</t>
    </r>
    <r>
      <rPr>
        <b/>
        <sz val="12"/>
        <rFont val="Times New Roman"/>
        <family val="1"/>
        <charset val="162"/>
      </rPr>
      <t xml:space="preserve"> bölümüne(Tablo 2), döviz ise</t>
    </r>
    <r>
      <rPr>
        <b/>
        <sz val="12"/>
        <color rgb="FFFF0000"/>
        <rFont val="Times New Roman"/>
        <family val="1"/>
        <charset val="162"/>
      </rPr>
      <t xml:space="preserve"> USD</t>
    </r>
    <r>
      <rPr>
        <b/>
        <sz val="12"/>
        <rFont val="Times New Roman"/>
        <family val="1"/>
        <charset val="162"/>
      </rPr>
      <t xml:space="preserve"> bölümüne (Tablo 3) giriniz.</t>
    </r>
  </si>
  <si>
    <t>* Harcama talepleri hangi ay için planlanıyorsa o aya ait hücreye giriş yapınız. (Ocak, Şubat, Mart, vs)</t>
  </si>
  <si>
    <t>* Planlama para birimi TL veya USD dışında ise, para birimi USD olarak belirleyip çapraz kurla USD'ye çeviriniz.</t>
  </si>
  <si>
    <t>* Taleplerle ilgili notlarınız var ise tabloların altında ayrıca belirtiniz.</t>
  </si>
  <si>
    <t>………………………………………………………. Ofisi/Müdürlüğü</t>
  </si>
  <si>
    <t>PERSONEL TALEPLERİ</t>
  </si>
  <si>
    <t xml:space="preserve">Yeni alınacak hizmetli ve teknik personel dahil olmak üzere her tür idari personel. </t>
  </si>
  <si>
    <t>*Ayrılan personel yerine yeni alınacak olanlar yazılmayacak</t>
  </si>
  <si>
    <t>Personel Türü</t>
  </si>
  <si>
    <t>Sayısı</t>
  </si>
  <si>
    <t>Başlama tarihi</t>
  </si>
  <si>
    <t>Öngörülen net maaş</t>
  </si>
  <si>
    <t>Yeni Personel Alımı Gerekçesi: (Ek personele neden ihtiyaç duyulduğu yazılacak)</t>
  </si>
  <si>
    <t>İDARİ PERSONEL YURTİÇİ YOLLUK GİDERLERİ</t>
  </si>
  <si>
    <t>770.01.106.01</t>
  </si>
  <si>
    <t>YURT IÇI GÖREV YOLLUKLARI</t>
  </si>
  <si>
    <t>*Tablo:1 aşağıdaki maliyet kısımlarından otomatik olarak geleceği için doldurulmamasını rica ederiz.</t>
  </si>
  <si>
    <t>770.02.207</t>
  </si>
  <si>
    <t>IDARI PERSONEL YOLLUK GIDERLERI</t>
  </si>
  <si>
    <t>Tablo:1</t>
  </si>
  <si>
    <t>770.02.218</t>
  </si>
  <si>
    <t>YURT IÇI YOLLUK YEVMIYE VE ULASIM GID.</t>
  </si>
  <si>
    <t>Yurtiçi Görev ve Yolluk</t>
  </si>
  <si>
    <t>TOPLAM</t>
  </si>
  <si>
    <t>Planlanan</t>
  </si>
  <si>
    <t>TL</t>
  </si>
  <si>
    <t>USD</t>
  </si>
  <si>
    <t>İdari ve tanıtım amacıyla yapılması planlan yurtiçi seyahatlerle ilgili yaklaşık maliyetleriyle aşağıdaki Tablo:2 ve Tablo:3 kısmında listelenecektir.</t>
  </si>
  <si>
    <t>Tablo:2</t>
  </si>
  <si>
    <t xml:space="preserve">TOPLAM </t>
  </si>
  <si>
    <t>Planlanan kişi,gün sayısı,toplam maliyet satırları doldurulacaktır.</t>
  </si>
  <si>
    <t>Kişi</t>
  </si>
  <si>
    <t>Gün</t>
  </si>
  <si>
    <t>Toplam Maliyet TL</t>
  </si>
  <si>
    <t>Tablo:3</t>
  </si>
  <si>
    <t>Toplam Maliyet USD</t>
  </si>
  <si>
    <t>İDARİ PERSONEL YURTDIŞI YOLLUK GİDERLERİ</t>
  </si>
  <si>
    <t>770.02.219</t>
  </si>
  <si>
    <t>YURT DISI YOLLUK YEVMIYE VE ULASIM GID.</t>
  </si>
  <si>
    <t>Yurtdışı Görev ve Yolluk</t>
  </si>
  <si>
    <t>İdari ve tanıtım amacıyla yapılması planlan yurtdışı seyahatlerle ilgili yaklaşık maliyetleriyle aşağıdaki Tablo:2 ve Tablo:3 kısmında listelenecektir.</t>
  </si>
  <si>
    <t>TOPLAM TL</t>
  </si>
  <si>
    <t>TOPLAM USD</t>
  </si>
  <si>
    <t>TÜKETİM MALLARI VE MALZEMELERİ GİDERLERİ</t>
  </si>
  <si>
    <t>770.01.111</t>
  </si>
  <si>
    <t>KIRTASIYE VE BASILI YAYIN GIDERLERI</t>
  </si>
  <si>
    <t>770.01.119.04</t>
  </si>
  <si>
    <t>DIGER TÜKETIM MALZEMELERI VB. ALIMLARI</t>
  </si>
  <si>
    <t>770.02.208</t>
  </si>
  <si>
    <t>770.03.307.01</t>
  </si>
  <si>
    <t>TEMIZLIK MALZEME ALIMLARI</t>
  </si>
  <si>
    <t>770.02.214</t>
  </si>
  <si>
    <t>TÜKETIM MALZ. GIDERLERI</t>
  </si>
  <si>
    <t>Birimin yıl boyunca kullanacağı tüketim malları ve malzemeler yaklaşık maliyetleriyle aşağıdaki Tablo:2 ve Tablo:3 kısmında listelenecektir.</t>
  </si>
  <si>
    <t>Tüketim malları ve malzemeleri detayları - TL</t>
  </si>
  <si>
    <t>Adet</t>
  </si>
  <si>
    <t>Tüketim malları ve malzemeleri detayları - USD</t>
  </si>
  <si>
    <t>DEMİRBAŞ GİDERLERİ</t>
  </si>
  <si>
    <t>770.03.319.07</t>
  </si>
  <si>
    <t>KÜÇÜK DEMIRBAS GIDERLERI</t>
  </si>
  <si>
    <t>Birimin yeni öğretim yılında talep ettiği demirbaşlar yaklaşık maliyetleriyle aşağıdaki Tablo:2 ve Tablo:3 kısmında listelenecektir.</t>
  </si>
  <si>
    <t>Demirbaş Detayları - TL</t>
  </si>
  <si>
    <t>Demirbaş Detayları - USD</t>
  </si>
  <si>
    <t>YAZILIM VE LİSANS GİDERLERİ</t>
  </si>
  <si>
    <t>770.01.109</t>
  </si>
  <si>
    <t>LISANS KIRALAMA GIDERLERI</t>
  </si>
  <si>
    <t>770.01.120</t>
  </si>
  <si>
    <t>LISANS BAKIM GIDERI</t>
  </si>
  <si>
    <t>Birimin yeni öğretim yılı için talep ettiği yazılımlar yaklaşık maliyetleriyle aşağıdaki Tablo:2 ve Tablo:3 kısmında listelenecektir.</t>
  </si>
  <si>
    <t>Talep edilen yazılım/lisans detayları - TL</t>
  </si>
  <si>
    <t>Talep edilen yazılım/lisans detayları - USD</t>
  </si>
  <si>
    <t>BİLGİSAYAR SARF MALZEME GİDERLERİ</t>
  </si>
  <si>
    <t>Bilgisayar Sarf Malzeme Giderleri</t>
  </si>
  <si>
    <t>Birimin yeni öğretim yılı için talep ettiği bilgisayar sarf malzemeler yaklaşık maliyetleriyle aşağıdaki Tablo:2 ve Tablo:3 kısmında listelenecektir.</t>
  </si>
  <si>
    <t>Talep edilen bilgisayar sarf malzeme detayları - TL</t>
  </si>
  <si>
    <t>Talep edilen bilgisayar sarf malzeme detayları - USD</t>
  </si>
  <si>
    <t>ULUSAL-ULUSLARARASI SOSYAL SORUMLULUK PROJE GİDERLERİ</t>
  </si>
  <si>
    <t>Sosyal Sorumluluk Proje Giderleri</t>
  </si>
  <si>
    <t>Sosyal sorumluluk proje detayları - TL</t>
  </si>
  <si>
    <t>Sosyal sorumluluk proje detayları - USD</t>
  </si>
  <si>
    <t>Kişisel ve Mesleki Gelişim Eğitim Giderleri</t>
  </si>
  <si>
    <t>Eğitim ve Geliştirme Giderleri</t>
  </si>
  <si>
    <t>Birimin yeni öğretim yılı için talep ettiği eğitimler yaklaşık maliyetleriyle aşağıdaki Tablo:2 ve Tablo:3 kısmında listelenecektir.</t>
  </si>
  <si>
    <t>Eğitim Detayları - TL</t>
  </si>
  <si>
    <t>Eğitim Detayları - USD</t>
  </si>
  <si>
    <t>Sosyal, Kültürel, Sanatsal ve Sportif Faaliyet Giderleri</t>
  </si>
  <si>
    <t>*Tablo:1 aşağıdaki açıklama kısımlarından otomatik olarak geleceği için doldurulmamasını rica ederiz.</t>
  </si>
  <si>
    <t>Birimin yeni öğretim yılı için personelin gelişimine yönelik talep ettiği eğitimler yaklaşık maliyetleriyle aşağıdaki Tablo:2 ve Tablo:3 kısmında listelenecektir.</t>
  </si>
  <si>
    <t>Gider detayları - TL</t>
  </si>
  <si>
    <t>Gider detayları - USD</t>
  </si>
  <si>
    <t>Farkındalık Çalışmaları Giderleri</t>
  </si>
  <si>
    <t>Haber ve Belgesel Giderleri</t>
  </si>
  <si>
    <t>Danışmanlık ve Kurumsal Görevlendirme Giderleri</t>
  </si>
  <si>
    <t>Dergi Giderleri</t>
  </si>
  <si>
    <t>Girişimcilik Faaliyet Giderleri</t>
  </si>
  <si>
    <t>ETKİNLİK VE ORGANİZASYON GİDERLERİ</t>
  </si>
  <si>
    <t>770.01.113</t>
  </si>
  <si>
    <t>STAJ GEZI V.B. EGITIM GIDERLERI</t>
  </si>
  <si>
    <t>770.02.211</t>
  </si>
  <si>
    <t>TANITIM GIDERLERI</t>
  </si>
  <si>
    <t>770.02.212</t>
  </si>
  <si>
    <t>SPORTIF FAALIYETLER GIDERLERI</t>
  </si>
  <si>
    <t>770.02.213</t>
  </si>
  <si>
    <t>TEMSIL VE AGIRLAMA GIDERLERI</t>
  </si>
  <si>
    <t>Birimin yeni öğretim yılında yapmayı planladığı her türlü etkinlik ve organizasyonlar yaklaşık maliyetleriyle aşağıdaki Tablo:2 ve Tablo:3 kısmında listelenecektir.</t>
  </si>
  <si>
    <t>Etkinlik ve Organizasyon Detayları - TL</t>
  </si>
  <si>
    <t>*Etkinlikler için servis talepleri varsa aşağıdaki Tablo:4 kısmında ayrıca belirtilmesini rica ederiz.</t>
  </si>
  <si>
    <t>Etkinlik ve Organizasyon Detayları - USD</t>
  </si>
  <si>
    <t>Tablo:4</t>
  </si>
  <si>
    <t>Servis Talepleri - TL</t>
  </si>
  <si>
    <t>İLAN, YAYIN, REKLAM GİDERLERİ</t>
  </si>
  <si>
    <t>770.01.118</t>
  </si>
  <si>
    <t>ILAN VE YAYIN GIDERLERI</t>
  </si>
  <si>
    <t>Birimin yeni öğretim yılında planladığı her türlü ilan, yayın, reklam giderleri yaklaşık maliyetleriyle aşağıdaki Tablo:2 ve Tablo:3 kısmında listelenecektir.</t>
  </si>
  <si>
    <t>İlan, Yayın, Reklam Giderleri - TL</t>
  </si>
  <si>
    <t>İlan, Yayın, Reklam Giderleri - USD</t>
  </si>
  <si>
    <t>BASKI GİDERLERİ</t>
  </si>
  <si>
    <t>770.02.209</t>
  </si>
  <si>
    <t>FOTOKOPI, TEKSIR V.B. BASKI GIDERLERI</t>
  </si>
  <si>
    <t>Birimin yeni öğretim yılında planladığı her türlü fotokopi, teksir vb baskı giderleri yaklaşık maliyetleriyle aşağıdaki Tablo:2 ve Tablo:3 kısmında listelenecektir.</t>
  </si>
  <si>
    <t>Basılı evrak detayları - TL</t>
  </si>
  <si>
    <t>Basılı evrak detayları - USD</t>
  </si>
  <si>
    <t>DANIŞMANLIK VE MÜŞAVİRLİK GİDERLERİ</t>
  </si>
  <si>
    <t>770.02.215</t>
  </si>
  <si>
    <t>MÜSAVIRLIK HIZMETLERI GIDERLERI</t>
  </si>
  <si>
    <t>770.03.305</t>
  </si>
  <si>
    <t>DANISMANLIK VE DENETLEME GIDERLERI</t>
  </si>
  <si>
    <t>Birimin yeni öğretim yılı için talep ettiği danışmanlık ve müşavirlik hizmetleri yaklaşık maliyetleriyle aşağıdaki Tablo:2 ve Tablo:3 kısmında listelenecektir.</t>
  </si>
  <si>
    <t>Alınacak danışmanlık-müşavirlik hizmet detayları - TL</t>
  </si>
  <si>
    <t>Alınacak danışmanlık-müşavirlik hizmet detayları - USD</t>
  </si>
  <si>
    <t>KARGO VE NAKLİYE GİDERLERİ</t>
  </si>
  <si>
    <t>770.02.217</t>
  </si>
  <si>
    <t>KARGO GIDERLERI</t>
  </si>
  <si>
    <t>Birimin yeni öğretim yılı içinde talep edeceği kargo ve nakliye giderleri yaklaşık maliyetleriyle aşağıdaki Tablo:2 ve Tablo:3 kısmında listelenecektir.</t>
  </si>
  <si>
    <t>Kargo ve Nakliye talep detayları - TL</t>
  </si>
  <si>
    <t>Kargo ve Nakliye talep detayları -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</si>
</sst>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theme="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4"/>
      <color theme="0"/>
      <name val="Times New Roman"/>
      <family val="1"/>
      <charset val="162"/>
    </font>
    <font>
      <b/>
      <i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sz val="14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b/>
      <i/>
      <sz val="14"/>
      <color rgb="FFFF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3" fontId="5" fillId="0" borderId="0" xfId="2" applyNumberFormat="1" applyFont="1" applyAlignment="1" applyProtection="1">
      <alignment horizontal="center" vertical="center"/>
      <protection locked="0"/>
    </xf>
    <xf numFmtId="3" fontId="5" fillId="4" borderId="0" xfId="2" applyNumberFormat="1" applyFont="1" applyFill="1" applyAlignment="1" applyProtection="1">
      <alignment horizontal="center" vertical="center"/>
      <protection locked="0"/>
    </xf>
    <xf numFmtId="0" fontId="7" fillId="0" borderId="0" xfId="0" applyFont="1"/>
    <xf numFmtId="0" fontId="11" fillId="0" borderId="0" xfId="0" applyFont="1"/>
    <xf numFmtId="0" fontId="12" fillId="0" borderId="1" xfId="0" applyFont="1" applyBorder="1"/>
    <xf numFmtId="0" fontId="11" fillId="0" borderId="1" xfId="0" applyFont="1" applyBorder="1"/>
    <xf numFmtId="43" fontId="11" fillId="0" borderId="1" xfId="1" applyFont="1" applyBorder="1"/>
    <xf numFmtId="43" fontId="12" fillId="0" borderId="1" xfId="1" applyFont="1" applyBorder="1"/>
    <xf numFmtId="43" fontId="12" fillId="0" borderId="1" xfId="0" applyNumberFormat="1" applyFont="1" applyBorder="1"/>
    <xf numFmtId="0" fontId="11" fillId="0" borderId="0" xfId="0" applyFont="1" applyAlignment="1">
      <alignment horizontal="right"/>
    </xf>
    <xf numFmtId="3" fontId="9" fillId="2" borderId="0" xfId="0" applyNumberFormat="1" applyFont="1" applyFill="1" applyAlignment="1">
      <alignment horizontal="center" vertical="center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right"/>
    </xf>
    <xf numFmtId="0" fontId="12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3" fillId="0" borderId="0" xfId="0" applyFont="1"/>
    <xf numFmtId="0" fontId="15" fillId="0" borderId="0" xfId="0" applyFont="1" applyAlignment="1">
      <alignment vertical="center"/>
    </xf>
    <xf numFmtId="0" fontId="10" fillId="0" borderId="0" xfId="0" applyFont="1"/>
    <xf numFmtId="0" fontId="12" fillId="0" borderId="1" xfId="0" applyFont="1" applyBorder="1" applyProtection="1">
      <protection locked="0"/>
    </xf>
    <xf numFmtId="0" fontId="18" fillId="0" borderId="0" xfId="0" applyFont="1"/>
    <xf numFmtId="3" fontId="9" fillId="2" borderId="8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3" fontId="9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5" fillId="3" borderId="0" xfId="0" applyFont="1" applyFill="1" applyAlignment="1">
      <alignment horizontal="center" vertical="center" wrapText="1"/>
    </xf>
    <xf numFmtId="0" fontId="12" fillId="0" borderId="13" xfId="0" applyFont="1" applyBorder="1" applyAlignment="1">
      <alignment horizontal="right"/>
    </xf>
    <xf numFmtId="0" fontId="12" fillId="0" borderId="14" xfId="0" applyFont="1" applyBorder="1" applyAlignment="1">
      <alignment horizontal="right"/>
    </xf>
  </cellXfs>
  <cellStyles count="3">
    <cellStyle name="Normal" xfId="0" builtinId="0"/>
    <cellStyle name="Normal 2" xfId="2" xr:uid="{00000000-0005-0000-0000-000001000000}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937260</xdr:colOff>
      <xdr:row>0</xdr:row>
      <xdr:rowOff>15240</xdr:rowOff>
    </xdr:from>
    <xdr:to>
      <xdr:col>0</xdr:col>
      <xdr:colOff>1935480</xdr:colOff>
      <xdr:row>3</xdr:row>
      <xdr:rowOff>205479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15240"/>
          <a:ext cx="998220" cy="853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Q29"/>
  <sheetViews>
    <sheetView tabSelected="1" topLeftCell="E1" zoomScaleNormal="100" workbookViewId="0">
      <selection activeCell="K4" sqref="K4:N4"/>
    </sheetView>
  </sheetViews>
  <sheetFormatPr defaultRowHeight="14.45"/>
  <cols>
    <col min="1" max="1" width="55.5703125" bestFit="1" customWidth="1"/>
    <col min="2" max="14" width="16.85546875" customWidth="1"/>
    <col min="16" max="16" width="8.85546875" customWidth="1"/>
  </cols>
  <sheetData>
    <row r="1" spans="1:17" ht="17.45" customHeight="1">
      <c r="A1" s="25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6" t="s">
        <v>1</v>
      </c>
      <c r="L1" s="27"/>
      <c r="M1" s="27"/>
      <c r="N1" s="28"/>
    </row>
    <row r="2" spans="1:17" ht="17.4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9" t="s">
        <v>2</v>
      </c>
      <c r="L2" s="30"/>
      <c r="M2" s="30"/>
      <c r="N2" s="31"/>
    </row>
    <row r="3" spans="1:17" ht="17.4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32" t="s">
        <v>3</v>
      </c>
      <c r="L3" s="33"/>
      <c r="M3" s="33"/>
      <c r="N3" s="34"/>
    </row>
    <row r="4" spans="1:17" ht="17.4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35" t="s">
        <v>4</v>
      </c>
      <c r="L4" s="36"/>
      <c r="M4" s="36"/>
      <c r="N4" s="37"/>
    </row>
    <row r="6" spans="1:17" s="4" customFormat="1" ht="23.45" customHeight="1">
      <c r="A6" s="24" t="s">
        <v>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P6"/>
      <c r="Q6"/>
    </row>
    <row r="7" spans="1:17" s="4" customFormat="1" ht="23.45" customHeight="1">
      <c r="A7" s="23" t="str">
        <f>Personel!B1</f>
        <v>………………………………………………………. Ofisi/Müdürlüğü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P7"/>
      <c r="Q7"/>
    </row>
    <row r="8" spans="1:17" s="4" customFormat="1" ht="15.6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  <c r="I8" s="5" t="s">
        <v>14</v>
      </c>
      <c r="J8" s="5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P8"/>
      <c r="Q8"/>
    </row>
    <row r="9" spans="1:17" s="4" customFormat="1" ht="15.6">
      <c r="A9" s="6" t="s">
        <v>20</v>
      </c>
      <c r="B9" s="7">
        <f>('Yurtiçi Yolluk'!D5)+('Yurtiçi Yolluk'!D6*Konsolide!$P$7)</f>
        <v>0</v>
      </c>
      <c r="C9" s="7">
        <f>('Yurtiçi Yolluk'!E5)+('Yurtiçi Yolluk'!E6*Konsolide!$P$7)</f>
        <v>0</v>
      </c>
      <c r="D9" s="7">
        <f>('Yurtiçi Yolluk'!F5)+('Yurtiçi Yolluk'!F6*Konsolide!$P$7)</f>
        <v>0</v>
      </c>
      <c r="E9" s="7">
        <f>('Yurtiçi Yolluk'!G5)+('Yurtiçi Yolluk'!G6*Konsolide!$P$7)</f>
        <v>0</v>
      </c>
      <c r="F9" s="7">
        <f>('Yurtiçi Yolluk'!H5)+('Yurtiçi Yolluk'!H6*Konsolide!$P$7)</f>
        <v>0</v>
      </c>
      <c r="G9" s="7">
        <f>('Yurtiçi Yolluk'!I5)+('Yurtiçi Yolluk'!I6*Konsolide!$P$7)</f>
        <v>0</v>
      </c>
      <c r="H9" s="7">
        <f>('Yurtiçi Yolluk'!J5)+('Yurtiçi Yolluk'!J6*Konsolide!$P$7)</f>
        <v>0</v>
      </c>
      <c r="I9" s="7">
        <f>('Yurtiçi Yolluk'!K5)+('Yurtiçi Yolluk'!K6*Konsolide!$P$7)</f>
        <v>0</v>
      </c>
      <c r="J9" s="7">
        <f>('Yurtiçi Yolluk'!L5)+('Yurtiçi Yolluk'!L6*Konsolide!$P$7)</f>
        <v>0</v>
      </c>
      <c r="K9" s="7">
        <f>('Yurtiçi Yolluk'!M5)+('Yurtiçi Yolluk'!M6*Konsolide!$P$7)</f>
        <v>0</v>
      </c>
      <c r="L9" s="7">
        <f>('Yurtiçi Yolluk'!N5)+('Yurtiçi Yolluk'!N6*Konsolide!$P$7)</f>
        <v>0</v>
      </c>
      <c r="M9" s="7">
        <f>('Yurtiçi Yolluk'!O5)+('Yurtiçi Yolluk'!O6*Konsolide!$P$7)</f>
        <v>0</v>
      </c>
      <c r="N9" s="8">
        <f>SUM(B9:M9)</f>
        <v>0</v>
      </c>
      <c r="P9"/>
      <c r="Q9"/>
    </row>
    <row r="10" spans="1:17" s="4" customFormat="1" ht="15.6">
      <c r="A10" s="6" t="s">
        <v>21</v>
      </c>
      <c r="B10" s="7">
        <f>('Yurtdışı Yolluk'!D5)+('Yurtdışı Yolluk'!D6*Konsolide!$P$7)</f>
        <v>0</v>
      </c>
      <c r="C10" s="7">
        <f>('Yurtdışı Yolluk'!E5)+('Yurtdışı Yolluk'!E6*Konsolide!$P$7)</f>
        <v>0</v>
      </c>
      <c r="D10" s="7">
        <f>('Yurtdışı Yolluk'!F5)+('Yurtdışı Yolluk'!F6*Konsolide!$P$7)</f>
        <v>0</v>
      </c>
      <c r="E10" s="7">
        <f>('Yurtdışı Yolluk'!G5)+('Yurtdışı Yolluk'!G6*Konsolide!$P$7)</f>
        <v>0</v>
      </c>
      <c r="F10" s="7">
        <f>('Yurtdışı Yolluk'!H5)+('Yurtdışı Yolluk'!H6*Konsolide!$P$7)</f>
        <v>0</v>
      </c>
      <c r="G10" s="7">
        <f>('Yurtdışı Yolluk'!I5)+('Yurtdışı Yolluk'!I6*Konsolide!$P$7)</f>
        <v>0</v>
      </c>
      <c r="H10" s="7">
        <f>('Yurtdışı Yolluk'!J5)+('Yurtdışı Yolluk'!J6*Konsolide!$P$7)</f>
        <v>0</v>
      </c>
      <c r="I10" s="7">
        <f>('Yurtdışı Yolluk'!K5)+('Yurtdışı Yolluk'!K6*Konsolide!$P$7)</f>
        <v>0</v>
      </c>
      <c r="J10" s="7">
        <f>('Yurtdışı Yolluk'!L5)+('Yurtdışı Yolluk'!L6*Konsolide!$P$7)</f>
        <v>0</v>
      </c>
      <c r="K10" s="7">
        <f>('Yurtdışı Yolluk'!M5)+('Yurtdışı Yolluk'!M6*Konsolide!$P$7)</f>
        <v>0</v>
      </c>
      <c r="L10" s="7">
        <f>('Yurtdışı Yolluk'!N5)+('Yurtdışı Yolluk'!N6*Konsolide!$P$7)</f>
        <v>0</v>
      </c>
      <c r="M10" s="7">
        <f>('Yurtdışı Yolluk'!O5)+('Yurtdışı Yolluk'!O6*Konsolide!$P$7)</f>
        <v>0</v>
      </c>
      <c r="N10" s="8">
        <f t="shared" ref="N10:N28" si="0">SUM(B10:M10)</f>
        <v>0</v>
      </c>
      <c r="P10"/>
      <c r="Q10"/>
    </row>
    <row r="11" spans="1:17" s="4" customFormat="1" ht="15.6">
      <c r="A11" s="6" t="s">
        <v>22</v>
      </c>
      <c r="B11" s="7">
        <f>('Tüketim Malz.'!D5)+('Tüketim Malz.'!D6*Konsolide!$P$7)</f>
        <v>0</v>
      </c>
      <c r="C11" s="7">
        <f>('Tüketim Malz.'!E5)+('Tüketim Malz.'!E6*Konsolide!$P$7)</f>
        <v>0</v>
      </c>
      <c r="D11" s="7">
        <f>('Tüketim Malz.'!F5)+('Tüketim Malz.'!F6*Konsolide!$P$7)</f>
        <v>0</v>
      </c>
      <c r="E11" s="7">
        <f>('Tüketim Malz.'!G5)+('Tüketim Malz.'!G6*Konsolide!$P$7)</f>
        <v>0</v>
      </c>
      <c r="F11" s="7">
        <f>('Tüketim Malz.'!H5)+('Tüketim Malz.'!H6*Konsolide!$P$7)</f>
        <v>0</v>
      </c>
      <c r="G11" s="7">
        <f>('Tüketim Malz.'!I5)+('Tüketim Malz.'!I6*Konsolide!$P$7)</f>
        <v>0</v>
      </c>
      <c r="H11" s="7">
        <f>('Tüketim Malz.'!J5)+('Tüketim Malz.'!J6*Konsolide!$P$7)</f>
        <v>0</v>
      </c>
      <c r="I11" s="7">
        <f>('Tüketim Malz.'!K5)+('Tüketim Malz.'!K6*Konsolide!$P$7)</f>
        <v>0</v>
      </c>
      <c r="J11" s="7">
        <f>('Tüketim Malz.'!L5)+('Tüketim Malz.'!L6*Konsolide!$P$7)</f>
        <v>0</v>
      </c>
      <c r="K11" s="7">
        <f>('Tüketim Malz.'!M5)+('Tüketim Malz.'!M6*Konsolide!$P$7)</f>
        <v>0</v>
      </c>
      <c r="L11" s="7">
        <f>('Tüketim Malz.'!N5)+('Tüketim Malz.'!N6*Konsolide!$P$7)</f>
        <v>0</v>
      </c>
      <c r="M11" s="7">
        <f>('Tüketim Malz.'!O5)+('Tüketim Malz.'!O6*Konsolide!$P$7)</f>
        <v>0</v>
      </c>
      <c r="N11" s="8">
        <f t="shared" si="0"/>
        <v>0</v>
      </c>
    </row>
    <row r="12" spans="1:17" s="4" customFormat="1" ht="15.6">
      <c r="A12" s="6" t="s">
        <v>23</v>
      </c>
      <c r="B12" s="7">
        <f>(Demirbaş!D5)+(Demirbaş!D6*Konsolide!$P$7)</f>
        <v>0</v>
      </c>
      <c r="C12" s="7">
        <f>(Demirbaş!E5)+(Demirbaş!E6*Konsolide!$P$7)</f>
        <v>0</v>
      </c>
      <c r="D12" s="7">
        <f>(Demirbaş!F5)+(Demirbaş!F6*Konsolide!$P$7)</f>
        <v>0</v>
      </c>
      <c r="E12" s="7">
        <f>(Demirbaş!G5)+(Demirbaş!G6*Konsolide!$P$7)</f>
        <v>0</v>
      </c>
      <c r="F12" s="7">
        <f>(Demirbaş!H5)+(Demirbaş!H6*Konsolide!$P$7)</f>
        <v>0</v>
      </c>
      <c r="G12" s="7">
        <f>(Demirbaş!I5)+(Demirbaş!I6*Konsolide!$P$7)</f>
        <v>0</v>
      </c>
      <c r="H12" s="7">
        <f>(Demirbaş!J5)+(Demirbaş!J6*Konsolide!$P$7)</f>
        <v>0</v>
      </c>
      <c r="I12" s="7">
        <f>(Demirbaş!K5)+(Demirbaş!K6*Konsolide!$P$7)</f>
        <v>0</v>
      </c>
      <c r="J12" s="7">
        <f>(Demirbaş!L5)+(Demirbaş!L6*Konsolide!$P$7)</f>
        <v>0</v>
      </c>
      <c r="K12" s="7">
        <f>(Demirbaş!M5)+(Demirbaş!M6*Konsolide!$P$7)</f>
        <v>0</v>
      </c>
      <c r="L12" s="7">
        <f>(Demirbaş!N5)+(Demirbaş!N6*Konsolide!$P$7)</f>
        <v>0</v>
      </c>
      <c r="M12" s="7">
        <f>(Demirbaş!O5)+(Demirbaş!O6*Konsolide!$P$7)</f>
        <v>0</v>
      </c>
      <c r="N12" s="8">
        <f t="shared" si="0"/>
        <v>0</v>
      </c>
    </row>
    <row r="13" spans="1:17" s="4" customFormat="1" ht="15.6">
      <c r="A13" s="6" t="s">
        <v>24</v>
      </c>
      <c r="B13" s="7">
        <f>('Yazılım-Lisans'!D5)+('Yazılım-Lisans'!D6*Konsolide!$P$7)</f>
        <v>0</v>
      </c>
      <c r="C13" s="7">
        <f>('Yazılım-Lisans'!E5)+('Yazılım-Lisans'!E6*Konsolide!$P$7)</f>
        <v>0</v>
      </c>
      <c r="D13" s="7">
        <f>('Yazılım-Lisans'!F5)+('Yazılım-Lisans'!F6*Konsolide!$P$7)</f>
        <v>0</v>
      </c>
      <c r="E13" s="7">
        <f>('Yazılım-Lisans'!G5)+('Yazılım-Lisans'!G6*Konsolide!$P$7)</f>
        <v>0</v>
      </c>
      <c r="F13" s="7">
        <f>('Yazılım-Lisans'!H5)+('Yazılım-Lisans'!H6*Konsolide!$P$7)</f>
        <v>0</v>
      </c>
      <c r="G13" s="7">
        <f>('Yazılım-Lisans'!I5)+('Yazılım-Lisans'!I6*Konsolide!$P$7)</f>
        <v>0</v>
      </c>
      <c r="H13" s="7">
        <f>('Yazılım-Lisans'!J5)+('Yazılım-Lisans'!J6*Konsolide!$P$7)</f>
        <v>0</v>
      </c>
      <c r="I13" s="7">
        <f>('Yazılım-Lisans'!K5)+('Yazılım-Lisans'!K6*Konsolide!$P$7)</f>
        <v>0</v>
      </c>
      <c r="J13" s="7">
        <f>('Yazılım-Lisans'!L5)+('Yazılım-Lisans'!L6*Konsolide!$P$7)</f>
        <v>0</v>
      </c>
      <c r="K13" s="7">
        <f>('Yazılım-Lisans'!M5)+('Yazılım-Lisans'!M6*Konsolide!$P$7)</f>
        <v>0</v>
      </c>
      <c r="L13" s="7">
        <f>('Yazılım-Lisans'!N5)+('Yazılım-Lisans'!N6*Konsolide!$P$7)</f>
        <v>0</v>
      </c>
      <c r="M13" s="7">
        <f>('Yazılım-Lisans'!O5)+('Yazılım-Lisans'!O6*Konsolide!$P$7)</f>
        <v>0</v>
      </c>
      <c r="N13" s="8">
        <f t="shared" si="0"/>
        <v>0</v>
      </c>
    </row>
    <row r="14" spans="1:17" s="4" customFormat="1" ht="15.6">
      <c r="A14" s="6" t="s">
        <v>25</v>
      </c>
      <c r="B14" s="7">
        <f>+'Bilgisayar Sarf Malz.'!D5+'Bilgisayar Sarf Malz.'!D6*$P$7</f>
        <v>0</v>
      </c>
      <c r="C14" s="7">
        <f>+'Bilgisayar Sarf Malz.'!E5+'Bilgisayar Sarf Malz.'!E6*$P$7</f>
        <v>0</v>
      </c>
      <c r="D14" s="7">
        <f>+'Bilgisayar Sarf Malz.'!F5+'Bilgisayar Sarf Malz.'!F6*$P$7</f>
        <v>0</v>
      </c>
      <c r="E14" s="7">
        <f>+'Bilgisayar Sarf Malz.'!G5+'Bilgisayar Sarf Malz.'!G6*$P$7</f>
        <v>0</v>
      </c>
      <c r="F14" s="7">
        <f>+'Bilgisayar Sarf Malz.'!H5+'Bilgisayar Sarf Malz.'!H6*$P$7</f>
        <v>0</v>
      </c>
      <c r="G14" s="7">
        <f>+'Bilgisayar Sarf Malz.'!I5+'Bilgisayar Sarf Malz.'!I6*$P$7</f>
        <v>0</v>
      </c>
      <c r="H14" s="7">
        <f>+'Bilgisayar Sarf Malz.'!J5+'Bilgisayar Sarf Malz.'!J6*$P$7</f>
        <v>0</v>
      </c>
      <c r="I14" s="7">
        <f>+'Bilgisayar Sarf Malz.'!K5+'Bilgisayar Sarf Malz.'!K6*$P$7</f>
        <v>0</v>
      </c>
      <c r="J14" s="7">
        <f>+'Bilgisayar Sarf Malz.'!L5+'Bilgisayar Sarf Malz.'!L6*$P$7</f>
        <v>0</v>
      </c>
      <c r="K14" s="7">
        <f>+'Bilgisayar Sarf Malz.'!M5+'Bilgisayar Sarf Malz.'!M6*$P$7</f>
        <v>0</v>
      </c>
      <c r="L14" s="7">
        <f>+'Bilgisayar Sarf Malz.'!N5+'Bilgisayar Sarf Malz.'!N6*$P$7</f>
        <v>0</v>
      </c>
      <c r="M14" s="7">
        <f>+'Bilgisayar Sarf Malz.'!O5+'Bilgisayar Sarf Malz.'!O6*$P$7</f>
        <v>0</v>
      </c>
      <c r="N14" s="8">
        <f t="shared" si="0"/>
        <v>0</v>
      </c>
    </row>
    <row r="15" spans="1:17" s="4" customFormat="1" ht="15.6">
      <c r="A15" s="6" t="s">
        <v>26</v>
      </c>
      <c r="B15" s="7">
        <f>(+'Sosyal Sorumluluk Projeleri'!D5)+('Sosyal Sorumluluk Projeleri'!D6*$P$7)</f>
        <v>0</v>
      </c>
      <c r="C15" s="7">
        <f>(+'Sosyal Sorumluluk Projeleri'!E5)+('Sosyal Sorumluluk Projeleri'!E6*$P$7)</f>
        <v>0</v>
      </c>
      <c r="D15" s="7">
        <f>(+'Sosyal Sorumluluk Projeleri'!F5)+('Sosyal Sorumluluk Projeleri'!F6*$P$7)</f>
        <v>0</v>
      </c>
      <c r="E15" s="7">
        <f>(+'Sosyal Sorumluluk Projeleri'!G5)+('Sosyal Sorumluluk Projeleri'!G6*$P$7)</f>
        <v>0</v>
      </c>
      <c r="F15" s="7">
        <f>(+'Sosyal Sorumluluk Projeleri'!H5)+('Sosyal Sorumluluk Projeleri'!H6*$P$7)</f>
        <v>0</v>
      </c>
      <c r="G15" s="7">
        <f>(+'Sosyal Sorumluluk Projeleri'!I5)+('Sosyal Sorumluluk Projeleri'!I6*$P$7)</f>
        <v>0</v>
      </c>
      <c r="H15" s="7">
        <f>(+'Sosyal Sorumluluk Projeleri'!J5)+('Sosyal Sorumluluk Projeleri'!J6*$P$7)</f>
        <v>0</v>
      </c>
      <c r="I15" s="7">
        <f>(+'Sosyal Sorumluluk Projeleri'!K5)+('Sosyal Sorumluluk Projeleri'!K6*$P$7)</f>
        <v>0</v>
      </c>
      <c r="J15" s="7">
        <f>(+'Sosyal Sorumluluk Projeleri'!L5)+('Sosyal Sorumluluk Projeleri'!L6*$P$7)</f>
        <v>0</v>
      </c>
      <c r="K15" s="7">
        <f>(+'Sosyal Sorumluluk Projeleri'!M5)+('Sosyal Sorumluluk Projeleri'!M6*$P$7)</f>
        <v>0</v>
      </c>
      <c r="L15" s="7">
        <f>(+'Sosyal Sorumluluk Projeleri'!N5)+('Sosyal Sorumluluk Projeleri'!N6*$P$7)</f>
        <v>0</v>
      </c>
      <c r="M15" s="7">
        <f>(+'Sosyal Sorumluluk Projeleri'!O5)+('Sosyal Sorumluluk Projeleri'!O6*$P$7)</f>
        <v>0</v>
      </c>
      <c r="N15" s="8">
        <f t="shared" si="0"/>
        <v>0</v>
      </c>
    </row>
    <row r="16" spans="1:17" s="4" customFormat="1" ht="15.6">
      <c r="A16" s="6" t="s">
        <v>27</v>
      </c>
      <c r="B16" s="7">
        <f>(Eğitim!D5)+(Eğitim!D6*Konsolide!$P$7)</f>
        <v>0</v>
      </c>
      <c r="C16" s="7">
        <f>(Eğitim!E5)+(Eğitim!E6*Konsolide!$P$7)</f>
        <v>0</v>
      </c>
      <c r="D16" s="7">
        <f>(Eğitim!F5)+(Eğitim!F6*Konsolide!$P$7)</f>
        <v>0</v>
      </c>
      <c r="E16" s="7">
        <f>(Eğitim!G5)+(Eğitim!G6*Konsolide!$P$7)</f>
        <v>0</v>
      </c>
      <c r="F16" s="7">
        <f>(Eğitim!H5)+(Eğitim!H6*Konsolide!$P$7)</f>
        <v>0</v>
      </c>
      <c r="G16" s="7">
        <f>(Eğitim!I5)+(Eğitim!I6*Konsolide!$P$7)</f>
        <v>0</v>
      </c>
      <c r="H16" s="7">
        <f>(Eğitim!J5)+(Eğitim!J6*Konsolide!$P$7)</f>
        <v>0</v>
      </c>
      <c r="I16" s="7">
        <f>(Eğitim!K5)+(Eğitim!K6*Konsolide!$P$7)</f>
        <v>0</v>
      </c>
      <c r="J16" s="7">
        <f>(Eğitim!L5)+(Eğitim!L6*Konsolide!$P$7)</f>
        <v>0</v>
      </c>
      <c r="K16" s="7">
        <f>(Eğitim!M5)+(Eğitim!M6*Konsolide!$P$7)</f>
        <v>0</v>
      </c>
      <c r="L16" s="7">
        <f>(Eğitim!N5)+(Eğitim!N6*Konsolide!$P$7)</f>
        <v>0</v>
      </c>
      <c r="M16" s="7">
        <f>(Eğitim!O5)+(Eğitim!O6*Konsolide!$P$7)</f>
        <v>0</v>
      </c>
      <c r="N16" s="8">
        <f t="shared" si="0"/>
        <v>0</v>
      </c>
    </row>
    <row r="17" spans="1:14" s="4" customFormat="1" ht="15.6">
      <c r="A17" s="6" t="s">
        <v>28</v>
      </c>
      <c r="B17" s="7">
        <f>(+'Sosyal Kültürel Sanatsal Faaliy'!D5)+('Sosyal Kültürel Sanatsal Faaliy'!D6*P7)</f>
        <v>0</v>
      </c>
      <c r="C17" s="7">
        <f>(+'Sosyal Kültürel Sanatsal Faaliy'!E5)+('Sosyal Kültürel Sanatsal Faaliy'!E6*Q7)</f>
        <v>0</v>
      </c>
      <c r="D17" s="7">
        <f>(+'Sosyal Kültürel Sanatsal Faaliy'!F5)+('Sosyal Kültürel Sanatsal Faaliy'!F6*R7)</f>
        <v>0</v>
      </c>
      <c r="E17" s="7">
        <f>(+'Sosyal Kültürel Sanatsal Faaliy'!G5)+('Sosyal Kültürel Sanatsal Faaliy'!G6*S7)</f>
        <v>0</v>
      </c>
      <c r="F17" s="7">
        <f>(+'Sosyal Kültürel Sanatsal Faaliy'!H5)+('Sosyal Kültürel Sanatsal Faaliy'!H6*T7)</f>
        <v>0</v>
      </c>
      <c r="G17" s="7">
        <f>(+'Sosyal Kültürel Sanatsal Faaliy'!I5)+('Sosyal Kültürel Sanatsal Faaliy'!I6*U7)</f>
        <v>0</v>
      </c>
      <c r="H17" s="7">
        <f>(+'Sosyal Kültürel Sanatsal Faaliy'!J5)+('Sosyal Kültürel Sanatsal Faaliy'!J6*V7)</f>
        <v>0</v>
      </c>
      <c r="I17" s="7">
        <f>(+'Sosyal Kültürel Sanatsal Faaliy'!K5)+('Sosyal Kültürel Sanatsal Faaliy'!K6*W7)</f>
        <v>0</v>
      </c>
      <c r="J17" s="7">
        <f>(+'Sosyal Kültürel Sanatsal Faaliy'!L5)+('Sosyal Kültürel Sanatsal Faaliy'!L6*X7)</f>
        <v>0</v>
      </c>
      <c r="K17" s="7">
        <f>(+'Sosyal Kültürel Sanatsal Faaliy'!M5)+('Sosyal Kültürel Sanatsal Faaliy'!M6*Y7)</f>
        <v>0</v>
      </c>
      <c r="L17" s="7">
        <f>(+'Sosyal Kültürel Sanatsal Faaliy'!N5)+('Sosyal Kültürel Sanatsal Faaliy'!N6*Z7)</f>
        <v>0</v>
      </c>
      <c r="M17" s="7">
        <f>(+'Sosyal Kültürel Sanatsal Faaliy'!O5)+('Sosyal Kültürel Sanatsal Faaliy'!O6*AA7)</f>
        <v>0</v>
      </c>
      <c r="N17" s="8">
        <f t="shared" si="0"/>
        <v>0</v>
      </c>
    </row>
    <row r="18" spans="1:14" s="4" customFormat="1" ht="15.6">
      <c r="A18" s="6" t="s">
        <v>29</v>
      </c>
      <c r="B18" s="7">
        <f>(+'Farkındalık Çalışmaları'!D5)+('Farkındalık Çalışmaları'!D6*$P$7)</f>
        <v>0</v>
      </c>
      <c r="C18" s="7">
        <f>(+'Farkındalık Çalışmaları'!E5)+('Farkındalık Çalışmaları'!E6*$P$7)</f>
        <v>0</v>
      </c>
      <c r="D18" s="7">
        <f>(+'Farkındalık Çalışmaları'!F5)+('Farkındalık Çalışmaları'!F6*$P$7)</f>
        <v>0</v>
      </c>
      <c r="E18" s="7">
        <f>(+'Farkındalık Çalışmaları'!G5)+('Farkındalık Çalışmaları'!G6*$P$7)</f>
        <v>0</v>
      </c>
      <c r="F18" s="7">
        <f>(+'Farkındalık Çalışmaları'!H5)+('Farkındalık Çalışmaları'!H6*$P$7)</f>
        <v>0</v>
      </c>
      <c r="G18" s="7">
        <f>(+'Farkındalık Çalışmaları'!I5)+('Farkındalık Çalışmaları'!I6*$P$7)</f>
        <v>0</v>
      </c>
      <c r="H18" s="7">
        <f>(+'Farkındalık Çalışmaları'!J5)+('Farkındalık Çalışmaları'!J6*$P$7)</f>
        <v>0</v>
      </c>
      <c r="I18" s="7">
        <f>(+'Farkındalık Çalışmaları'!K5)+('Farkındalık Çalışmaları'!K6*$P$7)</f>
        <v>0</v>
      </c>
      <c r="J18" s="7">
        <f>(+'Farkındalık Çalışmaları'!L5)+('Farkındalık Çalışmaları'!L6*$P$7)</f>
        <v>0</v>
      </c>
      <c r="K18" s="7">
        <f>(+'Farkındalık Çalışmaları'!M5)+('Farkındalık Çalışmaları'!M6*$P$7)</f>
        <v>0</v>
      </c>
      <c r="L18" s="7">
        <f>(+'Farkındalık Çalışmaları'!N5)+('Farkındalık Çalışmaları'!N6*$P$7)</f>
        <v>0</v>
      </c>
      <c r="M18" s="7">
        <f>(+'Farkındalık Çalışmaları'!O5)+('Farkındalık Çalışmaları'!O6*$P$7)</f>
        <v>0</v>
      </c>
      <c r="N18" s="8">
        <f t="shared" si="0"/>
        <v>0</v>
      </c>
    </row>
    <row r="19" spans="1:14" s="4" customFormat="1" ht="15.6">
      <c r="A19" s="6" t="s">
        <v>30</v>
      </c>
      <c r="B19" s="7">
        <f>+'Haber ve Belgesel'!D5+('Haber ve Belgesel'!D6*$P$7)</f>
        <v>0</v>
      </c>
      <c r="C19" s="7">
        <f>+'Haber ve Belgesel'!E5+('Haber ve Belgesel'!E6*$P$7)</f>
        <v>0</v>
      </c>
      <c r="D19" s="7">
        <f>+'Haber ve Belgesel'!F5+('Haber ve Belgesel'!F6*$P$7)</f>
        <v>0</v>
      </c>
      <c r="E19" s="7">
        <f>+'Haber ve Belgesel'!G5+('Haber ve Belgesel'!G6*$P$7)</f>
        <v>0</v>
      </c>
      <c r="F19" s="7">
        <f>+'Haber ve Belgesel'!H5+('Haber ve Belgesel'!H6*$P$7)</f>
        <v>0</v>
      </c>
      <c r="G19" s="7">
        <f>+'Haber ve Belgesel'!I5+('Haber ve Belgesel'!I6*$P$7)</f>
        <v>0</v>
      </c>
      <c r="H19" s="7">
        <f>+'Haber ve Belgesel'!J5+('Haber ve Belgesel'!J6*$P$7)</f>
        <v>0</v>
      </c>
      <c r="I19" s="7">
        <f>+'Haber ve Belgesel'!K5+('Haber ve Belgesel'!K6*$P$7)</f>
        <v>0</v>
      </c>
      <c r="J19" s="7">
        <f>+'Haber ve Belgesel'!L5+('Haber ve Belgesel'!L6*$P$7)</f>
        <v>0</v>
      </c>
      <c r="K19" s="7">
        <f>+'Haber ve Belgesel'!M5+('Haber ve Belgesel'!M6*$P$7)</f>
        <v>0</v>
      </c>
      <c r="L19" s="7">
        <f>+'Haber ve Belgesel'!N5+('Haber ve Belgesel'!N6*$P$7)</f>
        <v>0</v>
      </c>
      <c r="M19" s="7">
        <f>+'Haber ve Belgesel'!O5+('Haber ve Belgesel'!O6*$P$7)</f>
        <v>0</v>
      </c>
      <c r="N19" s="8">
        <f t="shared" si="0"/>
        <v>0</v>
      </c>
    </row>
    <row r="20" spans="1:14" s="4" customFormat="1" ht="15.6">
      <c r="A20" s="6" t="s">
        <v>31</v>
      </c>
      <c r="B20" s="7">
        <f>+'Danışmanlık ve Kurumsal Görevle'!D5+('Danışmanlık ve Kurumsal Görevle'!D6*$P$7)</f>
        <v>0</v>
      </c>
      <c r="C20" s="7">
        <f>+'Danışmanlık ve Kurumsal Görevle'!E5+('Danışmanlık ve Kurumsal Görevle'!E6*$P$7)</f>
        <v>0</v>
      </c>
      <c r="D20" s="7">
        <f>+'Danışmanlık ve Kurumsal Görevle'!F5+('Danışmanlık ve Kurumsal Görevle'!F6*$P$7)</f>
        <v>0</v>
      </c>
      <c r="E20" s="7">
        <f>+'Danışmanlık ve Kurumsal Görevle'!G5+('Danışmanlık ve Kurumsal Görevle'!G6*$P$7)</f>
        <v>0</v>
      </c>
      <c r="F20" s="7">
        <f>+'Danışmanlık ve Kurumsal Görevle'!H5+('Danışmanlık ve Kurumsal Görevle'!H6*$P$7)</f>
        <v>0</v>
      </c>
      <c r="G20" s="7">
        <f>+'Danışmanlık ve Kurumsal Görevle'!I5+('Danışmanlık ve Kurumsal Görevle'!I6*$P$7)</f>
        <v>0</v>
      </c>
      <c r="H20" s="7">
        <f>+'Danışmanlık ve Kurumsal Görevle'!J5+('Danışmanlık ve Kurumsal Görevle'!J6*$P$7)</f>
        <v>0</v>
      </c>
      <c r="I20" s="7">
        <f>+'Danışmanlık ve Kurumsal Görevle'!K5+('Danışmanlık ve Kurumsal Görevle'!K6*$P$7)</f>
        <v>0</v>
      </c>
      <c r="J20" s="7">
        <f>+'Danışmanlık ve Kurumsal Görevle'!L5+('Danışmanlık ve Kurumsal Görevle'!L6*$P$7)</f>
        <v>0</v>
      </c>
      <c r="K20" s="7">
        <f>+'Danışmanlık ve Kurumsal Görevle'!M5+('Danışmanlık ve Kurumsal Görevle'!M6*$P$7)</f>
        <v>0</v>
      </c>
      <c r="L20" s="7">
        <f>+'Danışmanlık ve Kurumsal Görevle'!N5+('Danışmanlık ve Kurumsal Görevle'!N6*$P$7)</f>
        <v>0</v>
      </c>
      <c r="M20" s="7">
        <f>+'Danışmanlık ve Kurumsal Görevle'!O5+('Danışmanlık ve Kurumsal Görevle'!O6*$P$7)</f>
        <v>0</v>
      </c>
      <c r="N20" s="8">
        <f t="shared" si="0"/>
        <v>0</v>
      </c>
    </row>
    <row r="21" spans="1:14" s="4" customFormat="1" ht="15.6">
      <c r="A21" s="6" t="s">
        <v>32</v>
      </c>
      <c r="B21" s="7">
        <f>(+Dergiler!D5)+(Dergiler!D6*$P$7)</f>
        <v>0</v>
      </c>
      <c r="C21" s="7">
        <f>(+Dergiler!E5)+(Dergiler!E6*$P$7)</f>
        <v>0</v>
      </c>
      <c r="D21" s="7">
        <f>(+Dergiler!F5)+(Dergiler!F6*$P$7)</f>
        <v>0</v>
      </c>
      <c r="E21" s="7">
        <f>(+Dergiler!G5)+(Dergiler!G6*$P$7)</f>
        <v>0</v>
      </c>
      <c r="F21" s="7">
        <f>(+Dergiler!H5)+(Dergiler!H6*$P$7)</f>
        <v>0</v>
      </c>
      <c r="G21" s="7">
        <f>(+Dergiler!I5)+(Dergiler!I6*$P$7)</f>
        <v>0</v>
      </c>
      <c r="H21" s="7">
        <f>(+Dergiler!J5)+(Dergiler!J6*$P$7)</f>
        <v>0</v>
      </c>
      <c r="I21" s="7">
        <f>(+Dergiler!K5)+(Dergiler!K6*$P$7)</f>
        <v>0</v>
      </c>
      <c r="J21" s="7">
        <f>(+Dergiler!L5)+(Dergiler!L6*$P$7)</f>
        <v>0</v>
      </c>
      <c r="K21" s="7">
        <f>(+Dergiler!M5)+(Dergiler!M6*$P$7)</f>
        <v>0</v>
      </c>
      <c r="L21" s="7">
        <f>(+Dergiler!N5)+(Dergiler!N6*$P$7)</f>
        <v>0</v>
      </c>
      <c r="M21" s="7">
        <f>(+Dergiler!O5)+(Dergiler!O6*$P$7)</f>
        <v>0</v>
      </c>
      <c r="N21" s="8">
        <f t="shared" si="0"/>
        <v>0</v>
      </c>
    </row>
    <row r="22" spans="1:14" s="4" customFormat="1" ht="15.6">
      <c r="A22" s="6" t="s">
        <v>33</v>
      </c>
      <c r="B22" s="7">
        <f>+(Girişimcilik!D5)+(Girişimcilik!D6*$P$7)</f>
        <v>0</v>
      </c>
      <c r="C22" s="7">
        <f>+(Girişimcilik!E5)+(Girişimcilik!E6*$P$7)</f>
        <v>0</v>
      </c>
      <c r="D22" s="7">
        <f>+(Girişimcilik!F5)+(Girişimcilik!F6*$P$7)</f>
        <v>0</v>
      </c>
      <c r="E22" s="7">
        <f>+(Girişimcilik!G5)+(Girişimcilik!G6*$P$7)</f>
        <v>0</v>
      </c>
      <c r="F22" s="7">
        <f>+(Girişimcilik!H5)+(Girişimcilik!H6*$P$7)</f>
        <v>0</v>
      </c>
      <c r="G22" s="7">
        <f>+(Girişimcilik!I5)+(Girişimcilik!I6*$P$7)</f>
        <v>0</v>
      </c>
      <c r="H22" s="7">
        <f>+(Girişimcilik!J5)+(Girişimcilik!J6*$P$7)</f>
        <v>0</v>
      </c>
      <c r="I22" s="7">
        <f>+(Girişimcilik!K5)+(Girişimcilik!K6*$P$7)</f>
        <v>0</v>
      </c>
      <c r="J22" s="7">
        <f>+(Girişimcilik!L5)+(Girişimcilik!L6*$P$7)</f>
        <v>0</v>
      </c>
      <c r="K22" s="7">
        <f>+(Girişimcilik!M5)+(Girişimcilik!M6*$P$7)</f>
        <v>0</v>
      </c>
      <c r="L22" s="7">
        <f>+(Girişimcilik!N5)+(Girişimcilik!N6*$P$7)</f>
        <v>0</v>
      </c>
      <c r="M22" s="7">
        <f>+(Girişimcilik!O5)+(Girişimcilik!O6*$P$7)</f>
        <v>0</v>
      </c>
      <c r="N22" s="8">
        <f t="shared" si="0"/>
        <v>0</v>
      </c>
    </row>
    <row r="23" spans="1:14" s="4" customFormat="1" ht="15.6">
      <c r="A23" s="6" t="s">
        <v>34</v>
      </c>
      <c r="B23" s="7">
        <f>('Etkinlik-Organizasyon'!D5)+('Etkinlik-Organizasyon'!D6*Konsolide!$P$7)</f>
        <v>0</v>
      </c>
      <c r="C23" s="7">
        <f>('Etkinlik-Organizasyon'!E5)+('Etkinlik-Organizasyon'!E6*Konsolide!$P$7)</f>
        <v>0</v>
      </c>
      <c r="D23" s="7">
        <f>('Etkinlik-Organizasyon'!F5)+('Etkinlik-Organizasyon'!F6*Konsolide!$P$7)</f>
        <v>0</v>
      </c>
      <c r="E23" s="7">
        <f>('Etkinlik-Organizasyon'!G5)+('Etkinlik-Organizasyon'!G6*Konsolide!$P$7)</f>
        <v>0</v>
      </c>
      <c r="F23" s="7">
        <f>('Etkinlik-Organizasyon'!H5)+('Etkinlik-Organizasyon'!H6*Konsolide!$P$7)</f>
        <v>0</v>
      </c>
      <c r="G23" s="7">
        <f>('Etkinlik-Organizasyon'!I5)+('Etkinlik-Organizasyon'!I6*Konsolide!$P$7)</f>
        <v>0</v>
      </c>
      <c r="H23" s="7">
        <f>('Etkinlik-Organizasyon'!J5)+('Etkinlik-Organizasyon'!J6*Konsolide!$P$7)</f>
        <v>0</v>
      </c>
      <c r="I23" s="7">
        <f>('Etkinlik-Organizasyon'!K5)+('Etkinlik-Organizasyon'!K6*Konsolide!$P$7)</f>
        <v>0</v>
      </c>
      <c r="J23" s="7">
        <f>('Etkinlik-Organizasyon'!L5)+('Etkinlik-Organizasyon'!L6*Konsolide!$P$7)</f>
        <v>0</v>
      </c>
      <c r="K23" s="7">
        <f>('Etkinlik-Organizasyon'!M5)+('Etkinlik-Organizasyon'!M6*Konsolide!$P$7)</f>
        <v>0</v>
      </c>
      <c r="L23" s="7">
        <f>('Etkinlik-Organizasyon'!N5)+('Etkinlik-Organizasyon'!N6*Konsolide!$P$7)</f>
        <v>0</v>
      </c>
      <c r="M23" s="7">
        <f>('Etkinlik-Organizasyon'!O5)+('Etkinlik-Organizasyon'!O6*Konsolide!$P$7)</f>
        <v>0</v>
      </c>
      <c r="N23" s="8">
        <f t="shared" si="0"/>
        <v>0</v>
      </c>
    </row>
    <row r="24" spans="1:14" s="4" customFormat="1" ht="15.6">
      <c r="A24" s="6" t="s">
        <v>35</v>
      </c>
      <c r="B24" s="7">
        <f>('İlan-Yayın'!D5)+('İlan-Yayın'!D6*Konsolide!$P$7)</f>
        <v>0</v>
      </c>
      <c r="C24" s="7">
        <f>('İlan-Yayın'!E5)+('İlan-Yayın'!E6*Konsolide!$P$7)</f>
        <v>0</v>
      </c>
      <c r="D24" s="7">
        <f>('İlan-Yayın'!F5)+('İlan-Yayın'!F6*Konsolide!$P$7)</f>
        <v>0</v>
      </c>
      <c r="E24" s="7">
        <f>('İlan-Yayın'!G5)+('İlan-Yayın'!G6*Konsolide!$P$7)</f>
        <v>0</v>
      </c>
      <c r="F24" s="7">
        <f>('İlan-Yayın'!H5)+('İlan-Yayın'!H6*Konsolide!$P$7)</f>
        <v>0</v>
      </c>
      <c r="G24" s="7">
        <f>('İlan-Yayın'!I5)+('İlan-Yayın'!I6*Konsolide!$P$7)</f>
        <v>0</v>
      </c>
      <c r="H24" s="7">
        <f>('İlan-Yayın'!J5)+('İlan-Yayın'!J6*Konsolide!$P$7)</f>
        <v>0</v>
      </c>
      <c r="I24" s="7">
        <f>('İlan-Yayın'!K5)+('İlan-Yayın'!K6*Konsolide!$P$7)</f>
        <v>0</v>
      </c>
      <c r="J24" s="7">
        <f>('İlan-Yayın'!L5)+('İlan-Yayın'!L6*Konsolide!$P$7)</f>
        <v>0</v>
      </c>
      <c r="K24" s="7">
        <f>('İlan-Yayın'!M5)+('İlan-Yayın'!M6*Konsolide!$P$7)</f>
        <v>0</v>
      </c>
      <c r="L24" s="7">
        <f>('İlan-Yayın'!N5)+('İlan-Yayın'!N6*Konsolide!$P$7)</f>
        <v>0</v>
      </c>
      <c r="M24" s="7">
        <f>('İlan-Yayın'!O5)+('İlan-Yayın'!O6*Konsolide!$P$7)</f>
        <v>0</v>
      </c>
      <c r="N24" s="8">
        <f t="shared" si="0"/>
        <v>0</v>
      </c>
    </row>
    <row r="25" spans="1:14" s="4" customFormat="1" ht="15.6">
      <c r="A25" s="6" t="s">
        <v>36</v>
      </c>
      <c r="B25" s="7">
        <f>('Baskı giderleri'!D5)+('Baskı giderleri'!D6*Konsolide!$P$7)</f>
        <v>0</v>
      </c>
      <c r="C25" s="7">
        <f>('Baskı giderleri'!E5)+('Baskı giderleri'!E6*Konsolide!$P$7)</f>
        <v>0</v>
      </c>
      <c r="D25" s="7">
        <f>('Baskı giderleri'!F5)+('Baskı giderleri'!F6*Konsolide!$P$7)</f>
        <v>0</v>
      </c>
      <c r="E25" s="7">
        <f>('Baskı giderleri'!G5)+('Baskı giderleri'!G6*Konsolide!$P$7)</f>
        <v>0</v>
      </c>
      <c r="F25" s="7">
        <f>('Baskı giderleri'!H5)+('Baskı giderleri'!H6*Konsolide!$P$7)</f>
        <v>0</v>
      </c>
      <c r="G25" s="7">
        <f>('Baskı giderleri'!I5)+('Baskı giderleri'!I6*Konsolide!$P$7)</f>
        <v>0</v>
      </c>
      <c r="H25" s="7">
        <f>('Baskı giderleri'!J5)+('Baskı giderleri'!J6*Konsolide!$P$7)</f>
        <v>0</v>
      </c>
      <c r="I25" s="7">
        <f>('Baskı giderleri'!K5)+('Baskı giderleri'!K6*Konsolide!$P$7)</f>
        <v>0</v>
      </c>
      <c r="J25" s="7">
        <f>('Baskı giderleri'!L5)+('Baskı giderleri'!L6*Konsolide!$P$7)</f>
        <v>0</v>
      </c>
      <c r="K25" s="7">
        <f>('Baskı giderleri'!M5)+('Baskı giderleri'!M6*Konsolide!$P$7)</f>
        <v>0</v>
      </c>
      <c r="L25" s="7">
        <f>('Baskı giderleri'!N5)+('Baskı giderleri'!N6*Konsolide!$P$7)</f>
        <v>0</v>
      </c>
      <c r="M25" s="7">
        <f>('Baskı giderleri'!O5)+('Baskı giderleri'!O6*Konsolide!$P$7)</f>
        <v>0</v>
      </c>
      <c r="N25" s="8">
        <f t="shared" si="0"/>
        <v>0</v>
      </c>
    </row>
    <row r="26" spans="1:14" s="4" customFormat="1" ht="15.6">
      <c r="A26" s="6" t="s">
        <v>37</v>
      </c>
      <c r="B26" s="7">
        <f>('Danışmanlık ve müşavirlik'!D5)+('Danışmanlık ve müşavirlik'!D6*Konsolide!$P$7)</f>
        <v>0</v>
      </c>
      <c r="C26" s="7">
        <f>('Danışmanlık ve müşavirlik'!E5)+('Danışmanlık ve müşavirlik'!E6*Konsolide!$P$7)</f>
        <v>0</v>
      </c>
      <c r="D26" s="7">
        <f>('Danışmanlık ve müşavirlik'!F5)+('Danışmanlık ve müşavirlik'!F6*Konsolide!$P$7)</f>
        <v>0</v>
      </c>
      <c r="E26" s="7">
        <f>('Danışmanlık ve müşavirlik'!G5)+('Danışmanlık ve müşavirlik'!G6*Konsolide!$P$7)</f>
        <v>0</v>
      </c>
      <c r="F26" s="7">
        <f>('Danışmanlık ve müşavirlik'!H5)+('Danışmanlık ve müşavirlik'!H6*Konsolide!$P$7)</f>
        <v>0</v>
      </c>
      <c r="G26" s="7">
        <f>('Danışmanlık ve müşavirlik'!I5)+('Danışmanlık ve müşavirlik'!I6*Konsolide!$P$7)</f>
        <v>0</v>
      </c>
      <c r="H26" s="7">
        <f>('Danışmanlık ve müşavirlik'!J5)+('Danışmanlık ve müşavirlik'!J6*Konsolide!$P$7)</f>
        <v>0</v>
      </c>
      <c r="I26" s="7">
        <f>('Danışmanlık ve müşavirlik'!K5)+('Danışmanlık ve müşavirlik'!K6*Konsolide!$P$7)</f>
        <v>0</v>
      </c>
      <c r="J26" s="7">
        <f>('Danışmanlık ve müşavirlik'!L5)+('Danışmanlık ve müşavirlik'!L6*Konsolide!$P$7)</f>
        <v>0</v>
      </c>
      <c r="K26" s="7">
        <f>('Danışmanlık ve müşavirlik'!M5)+('Danışmanlık ve müşavirlik'!M6*Konsolide!$P$7)</f>
        <v>0</v>
      </c>
      <c r="L26" s="7">
        <f>('Danışmanlık ve müşavirlik'!N5)+('Danışmanlık ve müşavirlik'!N6*Konsolide!$P$7)</f>
        <v>0</v>
      </c>
      <c r="M26" s="7">
        <f>('Danışmanlık ve müşavirlik'!O5)+('Danışmanlık ve müşavirlik'!O6*Konsolide!$P$7)</f>
        <v>0</v>
      </c>
      <c r="N26" s="8">
        <f t="shared" si="0"/>
        <v>0</v>
      </c>
    </row>
    <row r="27" spans="1:14" s="4" customFormat="1" ht="15.6">
      <c r="A27" s="6" t="s">
        <v>38</v>
      </c>
      <c r="B27" s="7">
        <f>('Kargo-Nakliye'!D5)+('Kargo-Nakliye'!D6*Konsolide!$P$7)</f>
        <v>0</v>
      </c>
      <c r="C27" s="7">
        <f>('Kargo-Nakliye'!E5)+('Kargo-Nakliye'!E6*Konsolide!$P$7)</f>
        <v>0</v>
      </c>
      <c r="D27" s="7">
        <f>('Kargo-Nakliye'!F5)+('Kargo-Nakliye'!F6*Konsolide!$P$7)</f>
        <v>0</v>
      </c>
      <c r="E27" s="7">
        <f>('Kargo-Nakliye'!G5)+('Kargo-Nakliye'!G6*Konsolide!$P$7)</f>
        <v>0</v>
      </c>
      <c r="F27" s="7">
        <f>('Kargo-Nakliye'!H5)+('Kargo-Nakliye'!H6*Konsolide!$P$7)</f>
        <v>0</v>
      </c>
      <c r="G27" s="7">
        <f>('Kargo-Nakliye'!I5)+('Kargo-Nakliye'!I6*Konsolide!$P$7)</f>
        <v>0</v>
      </c>
      <c r="H27" s="7">
        <f>('Kargo-Nakliye'!J5)+('Kargo-Nakliye'!J6*Konsolide!$P$7)</f>
        <v>0</v>
      </c>
      <c r="I27" s="7">
        <f>('Kargo-Nakliye'!K5)+('Kargo-Nakliye'!K6*Konsolide!$P$7)</f>
        <v>0</v>
      </c>
      <c r="J27" s="7">
        <f>('Kargo-Nakliye'!L5)+('Kargo-Nakliye'!L6*Konsolide!$P$7)</f>
        <v>0</v>
      </c>
      <c r="K27" s="7">
        <f>('Kargo-Nakliye'!M5)+('Kargo-Nakliye'!M6*Konsolide!$P$7)</f>
        <v>0</v>
      </c>
      <c r="L27" s="7">
        <f>('Kargo-Nakliye'!N5)+('Kargo-Nakliye'!N6*Konsolide!$P$7)</f>
        <v>0</v>
      </c>
      <c r="M27" s="7">
        <f>('Kargo-Nakliye'!O5)+('Kargo-Nakliye'!O6*Konsolide!$P$7)</f>
        <v>0</v>
      </c>
      <c r="N27" s="8">
        <f t="shared" si="0"/>
        <v>0</v>
      </c>
    </row>
    <row r="28" spans="1:14" s="4" customFormat="1" ht="15.6">
      <c r="A28" s="5" t="s">
        <v>19</v>
      </c>
      <c r="B28" s="9">
        <f>SUM(B9:B27)</f>
        <v>0</v>
      </c>
      <c r="C28" s="9">
        <f t="shared" ref="C28:M28" si="1">SUM(C9:C27)</f>
        <v>0</v>
      </c>
      <c r="D28" s="9">
        <f t="shared" si="1"/>
        <v>0</v>
      </c>
      <c r="E28" s="9">
        <f t="shared" si="1"/>
        <v>0</v>
      </c>
      <c r="F28" s="9">
        <f t="shared" si="1"/>
        <v>0</v>
      </c>
      <c r="G28" s="9">
        <f t="shared" si="1"/>
        <v>0</v>
      </c>
      <c r="H28" s="9">
        <f t="shared" si="1"/>
        <v>0</v>
      </c>
      <c r="I28" s="9">
        <f t="shared" si="1"/>
        <v>0</v>
      </c>
      <c r="J28" s="9">
        <f t="shared" si="1"/>
        <v>0</v>
      </c>
      <c r="K28" s="9">
        <f t="shared" si="1"/>
        <v>0</v>
      </c>
      <c r="L28" s="9">
        <f t="shared" si="1"/>
        <v>0</v>
      </c>
      <c r="M28" s="9">
        <f t="shared" si="1"/>
        <v>0</v>
      </c>
      <c r="N28" s="8">
        <f t="shared" si="0"/>
        <v>0</v>
      </c>
    </row>
    <row r="29" spans="1:14" s="4" customFormat="1" ht="15.6"/>
  </sheetData>
  <sheetProtection selectLockedCells="1"/>
  <mergeCells count="8">
    <mergeCell ref="A7:N7"/>
    <mergeCell ref="A6:N6"/>
    <mergeCell ref="A1:A4"/>
    <mergeCell ref="B1:J4"/>
    <mergeCell ref="K1:N1"/>
    <mergeCell ref="K2:N2"/>
    <mergeCell ref="K3:N3"/>
    <mergeCell ref="K4:N4"/>
  </mergeCells>
  <pageMargins left="0" right="0" top="0.74803149606299213" bottom="0.74803149606299213" header="0.31496062992125984" footer="0.31496062992125984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26"/>
  <sheetViews>
    <sheetView workbookViewId="0">
      <selection activeCell="B6" sqref="B6"/>
    </sheetView>
  </sheetViews>
  <sheetFormatPr defaultColWidth="8.85546875" defaultRowHeight="15.6"/>
  <cols>
    <col min="1" max="1" width="3.85546875" style="4" customWidth="1"/>
    <col min="2" max="2" width="52.140625" style="4" customWidth="1"/>
    <col min="3" max="3" width="8.85546875" style="4"/>
    <col min="4" max="16" width="16.85546875" style="4" customWidth="1"/>
    <col min="17" max="16384" width="8.85546875" style="4"/>
  </cols>
  <sheetData>
    <row r="1" spans="2:16" s="17" customFormat="1" ht="23.45" customHeight="1">
      <c r="B1" s="24" t="s">
        <v>120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2:16" ht="17.45">
      <c r="B2" s="22" t="s">
        <v>60</v>
      </c>
    </row>
    <row r="3" spans="2:16">
      <c r="B3" s="12" t="s">
        <v>63</v>
      </c>
    </row>
    <row r="4" spans="2:16">
      <c r="B4" s="5" t="s">
        <v>121</v>
      </c>
      <c r="C4" s="5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</row>
    <row r="5" spans="2:16">
      <c r="B5" s="5" t="s">
        <v>68</v>
      </c>
      <c r="C5" s="5" t="s">
        <v>69</v>
      </c>
      <c r="D5" s="7">
        <f>SUM(D12:D17)</f>
        <v>0</v>
      </c>
      <c r="E5" s="7">
        <f t="shared" ref="E5:O5" si="0">SUM(E12:E17)</f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  <c r="N5" s="7">
        <f t="shared" si="0"/>
        <v>0</v>
      </c>
      <c r="O5" s="7">
        <f t="shared" si="0"/>
        <v>0</v>
      </c>
      <c r="P5" s="7">
        <f>SUM(D5:O5)</f>
        <v>0</v>
      </c>
    </row>
    <row r="6" spans="2:16">
      <c r="B6" s="5"/>
      <c r="C6" s="5" t="s">
        <v>70</v>
      </c>
      <c r="D6" s="7">
        <f>SUM(D21:D26)</f>
        <v>0</v>
      </c>
      <c r="E6" s="7">
        <f t="shared" ref="E6:O6" si="1">SUM(E21:E26)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>SUM(N21:N26)</f>
        <v>0</v>
      </c>
      <c r="O6" s="7">
        <f t="shared" si="1"/>
        <v>0</v>
      </c>
      <c r="P6" s="7">
        <f>SUM(D6:O6)</f>
        <v>0</v>
      </c>
    </row>
    <row r="7" spans="2:16" s="18" customFormat="1" ht="14.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9" spans="2:16" ht="23.45" customHeight="1">
      <c r="B9" s="53" t="s">
        <v>117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6">
      <c r="B10" s="12" t="s">
        <v>72</v>
      </c>
    </row>
    <row r="11" spans="2:16">
      <c r="B11" s="5" t="s">
        <v>122</v>
      </c>
      <c r="C11" s="5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6">
      <c r="B12" s="6"/>
      <c r="C12" s="5"/>
      <c r="D12" s="8"/>
      <c r="E12" s="8"/>
      <c r="F12" s="8"/>
      <c r="G12" s="8"/>
      <c r="H12" s="8"/>
      <c r="I12" s="8"/>
      <c r="J12" s="8"/>
      <c r="K12" s="8"/>
      <c r="L12" s="7"/>
      <c r="M12" s="7"/>
      <c r="N12" s="7"/>
      <c r="O12" s="7"/>
      <c r="P12" s="7">
        <f>SUM(D12:O12)</f>
        <v>0</v>
      </c>
    </row>
    <row r="13" spans="2:16">
      <c r="B13" s="6"/>
      <c r="C13" s="5"/>
      <c r="D13" s="8"/>
      <c r="E13" s="8"/>
      <c r="F13" s="8"/>
      <c r="G13" s="8"/>
      <c r="H13" s="8"/>
      <c r="I13" s="8"/>
      <c r="J13" s="8"/>
      <c r="K13" s="8"/>
      <c r="L13" s="7"/>
      <c r="M13" s="7"/>
      <c r="N13" s="7"/>
      <c r="O13" s="7"/>
      <c r="P13" s="7">
        <f t="shared" ref="P13:P17" si="2">SUM(D13:O13)</f>
        <v>0</v>
      </c>
    </row>
    <row r="14" spans="2:16">
      <c r="B14" s="6"/>
      <c r="C14" s="5"/>
      <c r="D14" s="8"/>
      <c r="E14" s="8"/>
      <c r="F14" s="8"/>
      <c r="G14" s="8"/>
      <c r="H14" s="8"/>
      <c r="I14" s="8"/>
      <c r="J14" s="8"/>
      <c r="K14" s="8"/>
      <c r="L14" s="7"/>
      <c r="M14" s="7"/>
      <c r="N14" s="7"/>
      <c r="O14" s="7"/>
      <c r="P14" s="7">
        <f t="shared" si="2"/>
        <v>0</v>
      </c>
    </row>
    <row r="15" spans="2:16">
      <c r="B15" s="6"/>
      <c r="C15" s="5"/>
      <c r="D15" s="8"/>
      <c r="E15" s="8"/>
      <c r="F15" s="8"/>
      <c r="G15" s="8"/>
      <c r="H15" s="8"/>
      <c r="I15" s="8"/>
      <c r="J15" s="8"/>
      <c r="K15" s="8"/>
      <c r="L15" s="7"/>
      <c r="M15" s="7"/>
      <c r="N15" s="7"/>
      <c r="O15" s="7"/>
      <c r="P15" s="7">
        <f t="shared" si="2"/>
        <v>0</v>
      </c>
    </row>
    <row r="16" spans="2:16">
      <c r="B16" s="6"/>
      <c r="C16" s="5"/>
      <c r="D16" s="8"/>
      <c r="E16" s="8"/>
      <c r="F16" s="8"/>
      <c r="G16" s="8"/>
      <c r="H16" s="8"/>
      <c r="I16" s="8"/>
      <c r="J16" s="8"/>
      <c r="K16" s="8"/>
      <c r="L16" s="7"/>
      <c r="M16" s="7"/>
      <c r="N16" s="7"/>
      <c r="O16" s="7"/>
      <c r="P16" s="7">
        <f t="shared" si="2"/>
        <v>0</v>
      </c>
    </row>
    <row r="17" spans="2:16">
      <c r="B17" s="6"/>
      <c r="C17" s="5"/>
      <c r="D17" s="8"/>
      <c r="E17" s="8"/>
      <c r="F17" s="8"/>
      <c r="G17" s="8"/>
      <c r="H17" s="8"/>
      <c r="I17" s="8"/>
      <c r="J17" s="8"/>
      <c r="K17" s="8"/>
      <c r="L17" s="7"/>
      <c r="M17" s="7"/>
      <c r="N17" s="7"/>
      <c r="O17" s="7"/>
      <c r="P17" s="7">
        <f t="shared" si="2"/>
        <v>0</v>
      </c>
    </row>
    <row r="19" spans="2:16">
      <c r="B19" s="12" t="s">
        <v>78</v>
      </c>
    </row>
    <row r="20" spans="2:16">
      <c r="B20" s="5" t="s">
        <v>123</v>
      </c>
      <c r="C20" s="5" t="s">
        <v>99</v>
      </c>
      <c r="D20" s="5" t="s">
        <v>7</v>
      </c>
      <c r="E20" s="5" t="s">
        <v>8</v>
      </c>
      <c r="F20" s="5" t="s">
        <v>9</v>
      </c>
      <c r="G20" s="5" t="s">
        <v>10</v>
      </c>
      <c r="H20" s="5" t="s">
        <v>11</v>
      </c>
      <c r="I20" s="5" t="s">
        <v>12</v>
      </c>
      <c r="J20" s="5" t="s">
        <v>13</v>
      </c>
      <c r="K20" s="5" t="s">
        <v>14</v>
      </c>
      <c r="L20" s="5" t="s">
        <v>15</v>
      </c>
      <c r="M20" s="5" t="s">
        <v>16</v>
      </c>
      <c r="N20" s="5" t="s">
        <v>17</v>
      </c>
      <c r="O20" s="5" t="s">
        <v>18</v>
      </c>
      <c r="P20" s="5" t="s">
        <v>86</v>
      </c>
    </row>
    <row r="21" spans="2:16">
      <c r="B21" s="6"/>
      <c r="C21" s="5"/>
      <c r="D21" s="8"/>
      <c r="E21" s="8"/>
      <c r="F21" s="8"/>
      <c r="G21" s="8"/>
      <c r="H21" s="8"/>
      <c r="I21" s="8"/>
      <c r="J21" s="8"/>
      <c r="K21" s="8"/>
      <c r="L21" s="7"/>
      <c r="M21" s="7"/>
      <c r="N21" s="7"/>
      <c r="O21" s="7"/>
      <c r="P21" s="7">
        <f>SUM(D21:O21)</f>
        <v>0</v>
      </c>
    </row>
    <row r="22" spans="2:16">
      <c r="B22" s="6"/>
      <c r="C22" s="5"/>
      <c r="D22" s="8"/>
      <c r="E22" s="8"/>
      <c r="F22" s="8"/>
      <c r="G22" s="8"/>
      <c r="H22" s="8"/>
      <c r="I22" s="8"/>
      <c r="J22" s="8"/>
      <c r="K22" s="8"/>
      <c r="L22" s="7"/>
      <c r="M22" s="7"/>
      <c r="N22" s="7"/>
      <c r="O22" s="7"/>
      <c r="P22" s="7">
        <f t="shared" ref="P22:P26" si="3">SUM(D22:O22)</f>
        <v>0</v>
      </c>
    </row>
    <row r="23" spans="2:16">
      <c r="B23" s="6"/>
      <c r="C23" s="5"/>
      <c r="D23" s="8"/>
      <c r="E23" s="8"/>
      <c r="F23" s="8"/>
      <c r="G23" s="8"/>
      <c r="H23" s="8"/>
      <c r="I23" s="8"/>
      <c r="J23" s="8"/>
      <c r="K23" s="8"/>
      <c r="L23" s="7"/>
      <c r="M23" s="7"/>
      <c r="N23" s="7"/>
      <c r="O23" s="7"/>
      <c r="P23" s="7">
        <f t="shared" si="3"/>
        <v>0</v>
      </c>
    </row>
    <row r="24" spans="2:16">
      <c r="B24" s="6"/>
      <c r="C24" s="5"/>
      <c r="D24" s="8"/>
      <c r="E24" s="8"/>
      <c r="F24" s="8"/>
      <c r="G24" s="8"/>
      <c r="H24" s="8"/>
      <c r="I24" s="8"/>
      <c r="J24" s="8"/>
      <c r="K24" s="8"/>
      <c r="L24" s="7"/>
      <c r="M24" s="7"/>
      <c r="N24" s="7"/>
      <c r="O24" s="7"/>
      <c r="P24" s="7">
        <f t="shared" si="3"/>
        <v>0</v>
      </c>
    </row>
    <row r="25" spans="2:16">
      <c r="B25" s="6"/>
      <c r="C25" s="5"/>
      <c r="D25" s="8"/>
      <c r="E25" s="8"/>
      <c r="F25" s="8"/>
      <c r="G25" s="8"/>
      <c r="H25" s="8"/>
      <c r="I25" s="8"/>
      <c r="J25" s="8"/>
      <c r="K25" s="8"/>
      <c r="L25" s="7"/>
      <c r="M25" s="7"/>
      <c r="N25" s="7"/>
      <c r="O25" s="7"/>
      <c r="P25" s="7">
        <f t="shared" si="3"/>
        <v>0</v>
      </c>
    </row>
    <row r="26" spans="2:16">
      <c r="B26" s="6"/>
      <c r="C26" s="5"/>
      <c r="D26" s="8"/>
      <c r="E26" s="8"/>
      <c r="F26" s="8"/>
      <c r="G26" s="8"/>
      <c r="H26" s="8"/>
      <c r="I26" s="8"/>
      <c r="J26" s="8"/>
      <c r="K26" s="8"/>
      <c r="L26" s="7"/>
      <c r="M26" s="7"/>
      <c r="N26" s="7"/>
      <c r="O26" s="7"/>
      <c r="P26" s="7">
        <f t="shared" si="3"/>
        <v>0</v>
      </c>
    </row>
  </sheetData>
  <mergeCells count="2">
    <mergeCell ref="B1:P1"/>
    <mergeCell ref="B9:P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26"/>
  <sheetViews>
    <sheetView topLeftCell="B1" workbookViewId="0">
      <selection activeCell="B6" sqref="B6"/>
    </sheetView>
  </sheetViews>
  <sheetFormatPr defaultColWidth="8.85546875" defaultRowHeight="15.6"/>
  <cols>
    <col min="1" max="1" width="3.85546875" style="4" customWidth="1"/>
    <col min="2" max="2" width="38.5703125" style="4" customWidth="1"/>
    <col min="3" max="3" width="8.85546875" style="4"/>
    <col min="4" max="16" width="16.85546875" style="4" customWidth="1"/>
    <col min="17" max="16384" width="8.85546875" style="4"/>
  </cols>
  <sheetData>
    <row r="1" spans="2:16" s="17" customFormat="1" ht="22.7" customHeight="1">
      <c r="B1" s="24" t="s">
        <v>124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2:16" ht="17.45">
      <c r="B2" s="22" t="s">
        <v>60</v>
      </c>
    </row>
    <row r="3" spans="2:16">
      <c r="B3" s="12" t="s">
        <v>63</v>
      </c>
    </row>
    <row r="4" spans="2:16">
      <c r="B4" s="5" t="s">
        <v>125</v>
      </c>
      <c r="C4" s="5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</row>
    <row r="5" spans="2:16">
      <c r="B5" s="5" t="s">
        <v>68</v>
      </c>
      <c r="C5" s="5" t="s">
        <v>69</v>
      </c>
      <c r="D5" s="7">
        <f>SUM(D12:D17)</f>
        <v>0</v>
      </c>
      <c r="E5" s="7">
        <f t="shared" ref="E5:O5" si="0">SUM(E12:E17)</f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  <c r="N5" s="7">
        <f t="shared" si="0"/>
        <v>0</v>
      </c>
      <c r="O5" s="7">
        <f t="shared" si="0"/>
        <v>0</v>
      </c>
      <c r="P5" s="7">
        <f>SUM(D5:O5)</f>
        <v>0</v>
      </c>
    </row>
    <row r="6" spans="2:16">
      <c r="B6" s="5" t="s">
        <v>68</v>
      </c>
      <c r="C6" s="5" t="s">
        <v>70</v>
      </c>
      <c r="D6" s="7">
        <f>SUM(D21:D26)</f>
        <v>0</v>
      </c>
      <c r="E6" s="7">
        <f t="shared" ref="E6:O6" si="1">SUM(E21:E26)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>SUM(N21:N26)</f>
        <v>0</v>
      </c>
      <c r="O6" s="7">
        <f t="shared" si="1"/>
        <v>0</v>
      </c>
      <c r="P6" s="7">
        <f>SUM(D6:O6)</f>
        <v>0</v>
      </c>
    </row>
    <row r="7" spans="2:16" s="18" customFormat="1" ht="14.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9" spans="2:16" ht="23.45" customHeight="1">
      <c r="B9" s="53" t="s">
        <v>126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6">
      <c r="B10" s="12" t="s">
        <v>72</v>
      </c>
    </row>
    <row r="11" spans="2:16">
      <c r="B11" s="5" t="s">
        <v>127</v>
      </c>
      <c r="C11" s="5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6">
      <c r="B12" s="6"/>
      <c r="C12" s="5"/>
      <c r="D12" s="8"/>
      <c r="E12" s="8"/>
      <c r="F12" s="8"/>
      <c r="G12" s="8"/>
      <c r="H12" s="8"/>
      <c r="I12" s="8"/>
      <c r="J12" s="8"/>
      <c r="K12" s="8"/>
      <c r="L12" s="7"/>
      <c r="M12" s="7"/>
      <c r="N12" s="7"/>
      <c r="O12" s="7"/>
      <c r="P12" s="7">
        <f>SUM(D12:O12)</f>
        <v>0</v>
      </c>
    </row>
    <row r="13" spans="2:16">
      <c r="B13" s="6"/>
      <c r="C13" s="5"/>
      <c r="D13" s="8"/>
      <c r="E13" s="8"/>
      <c r="F13" s="8"/>
      <c r="G13" s="8"/>
      <c r="H13" s="8"/>
      <c r="I13" s="8"/>
      <c r="J13" s="8"/>
      <c r="K13" s="8"/>
      <c r="L13" s="7"/>
      <c r="M13" s="7"/>
      <c r="N13" s="7"/>
      <c r="O13" s="7"/>
      <c r="P13" s="7">
        <f t="shared" ref="P13:P17" si="2">SUM(D13:O13)</f>
        <v>0</v>
      </c>
    </row>
    <row r="14" spans="2:16">
      <c r="B14" s="6"/>
      <c r="C14" s="5"/>
      <c r="D14" s="8"/>
      <c r="E14" s="8"/>
      <c r="F14" s="8"/>
      <c r="G14" s="8"/>
      <c r="H14" s="8"/>
      <c r="I14" s="8"/>
      <c r="J14" s="8"/>
      <c r="K14" s="8"/>
      <c r="L14" s="7"/>
      <c r="M14" s="7"/>
      <c r="N14" s="7"/>
      <c r="O14" s="7"/>
      <c r="P14" s="7">
        <f t="shared" si="2"/>
        <v>0</v>
      </c>
    </row>
    <row r="15" spans="2:16">
      <c r="B15" s="6"/>
      <c r="C15" s="5"/>
      <c r="D15" s="8"/>
      <c r="E15" s="8"/>
      <c r="F15" s="8"/>
      <c r="G15" s="8"/>
      <c r="H15" s="8"/>
      <c r="I15" s="8"/>
      <c r="J15" s="8"/>
      <c r="K15" s="8"/>
      <c r="L15" s="7"/>
      <c r="M15" s="7"/>
      <c r="N15" s="7"/>
      <c r="O15" s="7"/>
      <c r="P15" s="7">
        <f t="shared" si="2"/>
        <v>0</v>
      </c>
    </row>
    <row r="16" spans="2:16">
      <c r="B16" s="6"/>
      <c r="C16" s="5"/>
      <c r="D16" s="8"/>
      <c r="E16" s="8"/>
      <c r="F16" s="8"/>
      <c r="G16" s="8"/>
      <c r="H16" s="8"/>
      <c r="I16" s="8"/>
      <c r="J16" s="8"/>
      <c r="K16" s="8"/>
      <c r="L16" s="7"/>
      <c r="M16" s="7"/>
      <c r="N16" s="7"/>
      <c r="O16" s="7"/>
      <c r="P16" s="7">
        <f t="shared" si="2"/>
        <v>0</v>
      </c>
    </row>
    <row r="17" spans="2:16">
      <c r="B17" s="6"/>
      <c r="C17" s="5"/>
      <c r="D17" s="8"/>
      <c r="E17" s="8"/>
      <c r="F17" s="8"/>
      <c r="G17" s="8"/>
      <c r="H17" s="8"/>
      <c r="I17" s="8"/>
      <c r="J17" s="8"/>
      <c r="K17" s="8"/>
      <c r="L17" s="7"/>
      <c r="M17" s="7"/>
      <c r="N17" s="7"/>
      <c r="O17" s="7"/>
      <c r="P17" s="7">
        <f t="shared" si="2"/>
        <v>0</v>
      </c>
    </row>
    <row r="19" spans="2:16">
      <c r="B19" s="12" t="s">
        <v>78</v>
      </c>
    </row>
    <row r="20" spans="2:16">
      <c r="B20" s="5" t="s">
        <v>128</v>
      </c>
      <c r="C20" s="5" t="s">
        <v>99</v>
      </c>
      <c r="D20" s="5" t="s">
        <v>7</v>
      </c>
      <c r="E20" s="5" t="s">
        <v>8</v>
      </c>
      <c r="F20" s="5" t="s">
        <v>9</v>
      </c>
      <c r="G20" s="5" t="s">
        <v>10</v>
      </c>
      <c r="H20" s="5" t="s">
        <v>11</v>
      </c>
      <c r="I20" s="5" t="s">
        <v>12</v>
      </c>
      <c r="J20" s="5" t="s">
        <v>13</v>
      </c>
      <c r="K20" s="5" t="s">
        <v>14</v>
      </c>
      <c r="L20" s="5" t="s">
        <v>15</v>
      </c>
      <c r="M20" s="5" t="s">
        <v>16</v>
      </c>
      <c r="N20" s="5" t="s">
        <v>17</v>
      </c>
      <c r="O20" s="5" t="s">
        <v>18</v>
      </c>
      <c r="P20" s="5" t="s">
        <v>86</v>
      </c>
    </row>
    <row r="21" spans="2:16">
      <c r="B21" s="6"/>
      <c r="C21" s="5"/>
      <c r="D21" s="8"/>
      <c r="E21" s="8"/>
      <c r="F21" s="8"/>
      <c r="G21" s="8"/>
      <c r="H21" s="8"/>
      <c r="I21" s="8"/>
      <c r="J21" s="8"/>
      <c r="K21" s="8"/>
      <c r="L21" s="7"/>
      <c r="M21" s="7"/>
      <c r="N21" s="7"/>
      <c r="O21" s="7"/>
      <c r="P21" s="7">
        <f>SUM(D21:O21)</f>
        <v>0</v>
      </c>
    </row>
    <row r="22" spans="2:16">
      <c r="B22" s="6"/>
      <c r="C22" s="5"/>
      <c r="D22" s="8"/>
      <c r="E22" s="8"/>
      <c r="F22" s="8"/>
      <c r="G22" s="8"/>
      <c r="H22" s="8"/>
      <c r="I22" s="8"/>
      <c r="J22" s="8"/>
      <c r="K22" s="8"/>
      <c r="L22" s="7"/>
      <c r="M22" s="7"/>
      <c r="N22" s="7"/>
      <c r="O22" s="7"/>
      <c r="P22" s="7">
        <f t="shared" ref="P22:P26" si="3">SUM(D22:O22)</f>
        <v>0</v>
      </c>
    </row>
    <row r="23" spans="2:16">
      <c r="B23" s="6"/>
      <c r="C23" s="5"/>
      <c r="D23" s="8"/>
      <c r="E23" s="8"/>
      <c r="F23" s="8"/>
      <c r="G23" s="8"/>
      <c r="H23" s="8"/>
      <c r="I23" s="8"/>
      <c r="J23" s="8"/>
      <c r="K23" s="8"/>
      <c r="L23" s="7"/>
      <c r="M23" s="7"/>
      <c r="N23" s="7"/>
      <c r="O23" s="7"/>
      <c r="P23" s="7">
        <f t="shared" si="3"/>
        <v>0</v>
      </c>
    </row>
    <row r="24" spans="2:16">
      <c r="B24" s="6"/>
      <c r="C24" s="5"/>
      <c r="D24" s="8"/>
      <c r="E24" s="8"/>
      <c r="F24" s="8"/>
      <c r="G24" s="8"/>
      <c r="H24" s="8"/>
      <c r="I24" s="8"/>
      <c r="J24" s="8"/>
      <c r="K24" s="8"/>
      <c r="L24" s="7"/>
      <c r="M24" s="7"/>
      <c r="N24" s="7"/>
      <c r="O24" s="7"/>
      <c r="P24" s="7">
        <f t="shared" si="3"/>
        <v>0</v>
      </c>
    </row>
    <row r="25" spans="2:16">
      <c r="B25" s="6"/>
      <c r="C25" s="5"/>
      <c r="D25" s="8"/>
      <c r="E25" s="8"/>
      <c r="F25" s="8"/>
      <c r="G25" s="8"/>
      <c r="H25" s="8"/>
      <c r="I25" s="8"/>
      <c r="J25" s="8"/>
      <c r="K25" s="8"/>
      <c r="L25" s="7"/>
      <c r="M25" s="7"/>
      <c r="N25" s="7"/>
      <c r="O25" s="7"/>
      <c r="P25" s="7">
        <f t="shared" si="3"/>
        <v>0</v>
      </c>
    </row>
    <row r="26" spans="2:16">
      <c r="B26" s="6"/>
      <c r="C26" s="5"/>
      <c r="D26" s="8"/>
      <c r="E26" s="8"/>
      <c r="F26" s="8"/>
      <c r="G26" s="8"/>
      <c r="H26" s="8"/>
      <c r="I26" s="8"/>
      <c r="J26" s="8"/>
      <c r="K26" s="8"/>
      <c r="L26" s="7"/>
      <c r="M26" s="7"/>
      <c r="N26" s="7"/>
      <c r="O26" s="7"/>
      <c r="P26" s="7">
        <f t="shared" si="3"/>
        <v>0</v>
      </c>
    </row>
  </sheetData>
  <mergeCells count="2">
    <mergeCell ref="B1:P1"/>
    <mergeCell ref="B9:P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22"/>
  <sheetViews>
    <sheetView workbookViewId="0">
      <selection activeCell="B6" sqref="B6"/>
    </sheetView>
  </sheetViews>
  <sheetFormatPr defaultColWidth="8.85546875" defaultRowHeight="15.6"/>
  <cols>
    <col min="1" max="1" width="3.85546875" style="4" customWidth="1"/>
    <col min="2" max="2" width="43.5703125" style="4" customWidth="1"/>
    <col min="3" max="3" width="8.85546875" style="4"/>
    <col min="4" max="16" width="16.85546875" style="4" customWidth="1"/>
    <col min="17" max="16384" width="8.85546875" style="4"/>
  </cols>
  <sheetData>
    <row r="1" spans="2:16" s="17" customFormat="1" ht="23.45" customHeight="1">
      <c r="B1" s="24" t="s">
        <v>129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2:16" ht="17.45">
      <c r="B2" s="22" t="s">
        <v>130</v>
      </c>
    </row>
    <row r="3" spans="2:16">
      <c r="B3" s="12" t="s">
        <v>63</v>
      </c>
    </row>
    <row r="4" spans="2:16">
      <c r="B4" s="5" t="s">
        <v>129</v>
      </c>
      <c r="C4" s="6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</row>
    <row r="5" spans="2:16">
      <c r="B5" s="5" t="s">
        <v>68</v>
      </c>
      <c r="C5" s="5" t="s">
        <v>69</v>
      </c>
      <c r="D5" s="7">
        <f t="shared" ref="D5:K5" si="0">SUM(D12:D15)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>SUM(L12:L15)</f>
        <v>0</v>
      </c>
      <c r="M5" s="7">
        <f t="shared" ref="M5:O5" si="1">SUM(M12:M15)</f>
        <v>0</v>
      </c>
      <c r="N5" s="7">
        <f t="shared" si="1"/>
        <v>0</v>
      </c>
      <c r="O5" s="7">
        <f t="shared" si="1"/>
        <v>0</v>
      </c>
      <c r="P5" s="7">
        <f>SUM(D5:O5)</f>
        <v>0</v>
      </c>
    </row>
    <row r="6" spans="2:16">
      <c r="B6" s="5" t="s">
        <v>68</v>
      </c>
      <c r="C6" s="5" t="s">
        <v>70</v>
      </c>
      <c r="D6" s="7">
        <f t="shared" ref="D6:K6" si="2">SUM(D19:D22)</f>
        <v>0</v>
      </c>
      <c r="E6" s="7">
        <f t="shared" si="2"/>
        <v>0</v>
      </c>
      <c r="F6" s="7">
        <f t="shared" si="2"/>
        <v>0</v>
      </c>
      <c r="G6" s="7">
        <f t="shared" si="2"/>
        <v>0</v>
      </c>
      <c r="H6" s="7">
        <f t="shared" si="2"/>
        <v>0</v>
      </c>
      <c r="I6" s="7">
        <f t="shared" si="2"/>
        <v>0</v>
      </c>
      <c r="J6" s="7">
        <f t="shared" si="2"/>
        <v>0</v>
      </c>
      <c r="K6" s="7">
        <f t="shared" si="2"/>
        <v>0</v>
      </c>
      <c r="L6" s="7">
        <f>SUM(L19:L22)</f>
        <v>0</v>
      </c>
      <c r="M6" s="7">
        <f t="shared" ref="M6:O6" si="3">SUM(M19:M22)</f>
        <v>0</v>
      </c>
      <c r="N6" s="7">
        <f t="shared" si="3"/>
        <v>0</v>
      </c>
      <c r="O6" s="7">
        <f t="shared" si="3"/>
        <v>0</v>
      </c>
      <c r="P6" s="7">
        <f>SUM(D6:O6)</f>
        <v>0</v>
      </c>
    </row>
    <row r="7" spans="2:16" s="18" customFormat="1" ht="14.1"/>
    <row r="9" spans="2:16" ht="23.45" customHeight="1">
      <c r="B9" s="53" t="s">
        <v>131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6">
      <c r="B10" s="12" t="s">
        <v>72</v>
      </c>
    </row>
    <row r="11" spans="2:16">
      <c r="B11" s="5" t="s">
        <v>132</v>
      </c>
      <c r="C11" s="21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6">
      <c r="B12" s="6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>
        <f>SUM(D12:O12)</f>
        <v>0</v>
      </c>
    </row>
    <row r="13" spans="2:16">
      <c r="B13" s="6"/>
      <c r="C13" s="5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>
        <f t="shared" ref="P13:P15" si="4">SUM(D13:O13)</f>
        <v>0</v>
      </c>
    </row>
    <row r="14" spans="2:16">
      <c r="B14" s="6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>
        <f t="shared" si="4"/>
        <v>0</v>
      </c>
    </row>
    <row r="15" spans="2:16">
      <c r="B15" s="6"/>
      <c r="C15" s="5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>
        <f t="shared" si="4"/>
        <v>0</v>
      </c>
    </row>
    <row r="17" spans="2:16">
      <c r="B17" s="12" t="s">
        <v>78</v>
      </c>
    </row>
    <row r="18" spans="2:16">
      <c r="B18" s="5" t="s">
        <v>133</v>
      </c>
      <c r="C18" s="21" t="s">
        <v>99</v>
      </c>
      <c r="D18" s="5" t="s">
        <v>7</v>
      </c>
      <c r="E18" s="5" t="s">
        <v>8</v>
      </c>
      <c r="F18" s="5" t="s">
        <v>9</v>
      </c>
      <c r="G18" s="5" t="s">
        <v>10</v>
      </c>
      <c r="H18" s="5" t="s">
        <v>11</v>
      </c>
      <c r="I18" s="5" t="s">
        <v>12</v>
      </c>
      <c r="J18" s="5" t="s">
        <v>13</v>
      </c>
      <c r="K18" s="5" t="s">
        <v>14</v>
      </c>
      <c r="L18" s="5" t="s">
        <v>15</v>
      </c>
      <c r="M18" s="5" t="s">
        <v>16</v>
      </c>
      <c r="N18" s="5" t="s">
        <v>17</v>
      </c>
      <c r="O18" s="5" t="s">
        <v>18</v>
      </c>
      <c r="P18" s="5" t="s">
        <v>86</v>
      </c>
    </row>
    <row r="19" spans="2:16">
      <c r="B19" s="6"/>
      <c r="C19" s="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>
        <f>SUM(D19:O19)</f>
        <v>0</v>
      </c>
    </row>
    <row r="20" spans="2:16">
      <c r="B20" s="6"/>
      <c r="C20" s="5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>
        <f t="shared" ref="P20:P22" si="5">SUM(D20:O20)</f>
        <v>0</v>
      </c>
    </row>
    <row r="21" spans="2:16">
      <c r="B21" s="6"/>
      <c r="C21" s="5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>
        <f t="shared" si="5"/>
        <v>0</v>
      </c>
    </row>
    <row r="22" spans="2:16">
      <c r="B22" s="6"/>
      <c r="C22" s="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 L4:O4" name="Aralık1"/>
    <protectedRange algorithmName="SHA-512" hashValue="waw0GwwK1iODxzYFr62ZC0cTHian3Fcr6cUxJnJ1FyCAYxun1dMRxTD2+J3ZLOuveMmToaNiqN7ewK8uPEgMlQ==" saltValue="IendtOE1lYP0M9l2UQrvGg==" spinCount="100000" sqref="C18:O18" name="Aralık1_1"/>
  </protectedRanges>
  <mergeCells count="2">
    <mergeCell ref="B1:P1"/>
    <mergeCell ref="B9:P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22"/>
  <sheetViews>
    <sheetView workbookViewId="0">
      <selection activeCell="B6" sqref="B6"/>
    </sheetView>
  </sheetViews>
  <sheetFormatPr defaultColWidth="8.85546875" defaultRowHeight="15.6"/>
  <cols>
    <col min="1" max="1" width="3.85546875" style="4" customWidth="1"/>
    <col min="2" max="2" width="43.5703125" style="4" customWidth="1"/>
    <col min="3" max="3" width="8.85546875" style="4"/>
    <col min="4" max="16" width="16.85546875" style="4" customWidth="1"/>
    <col min="17" max="16384" width="8.85546875" style="4"/>
  </cols>
  <sheetData>
    <row r="1" spans="2:16" s="17" customFormat="1" ht="23.45" customHeight="1">
      <c r="B1" s="24" t="s">
        <v>134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2:16" ht="17.45">
      <c r="B2" s="22" t="s">
        <v>130</v>
      </c>
    </row>
    <row r="3" spans="2:16">
      <c r="B3" s="12" t="s">
        <v>63</v>
      </c>
    </row>
    <row r="4" spans="2:16">
      <c r="B4" s="5" t="s">
        <v>134</v>
      </c>
      <c r="C4" s="6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</row>
    <row r="5" spans="2:16">
      <c r="B5" s="5" t="s">
        <v>68</v>
      </c>
      <c r="C5" s="5" t="s">
        <v>69</v>
      </c>
      <c r="D5" s="7">
        <f t="shared" ref="D5:K5" si="0">SUM(D12:D15)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>SUM(L12:L15)</f>
        <v>0</v>
      </c>
      <c r="M5" s="7">
        <f t="shared" ref="M5:O5" si="1">SUM(M12:M15)</f>
        <v>0</v>
      </c>
      <c r="N5" s="7">
        <f t="shared" si="1"/>
        <v>0</v>
      </c>
      <c r="O5" s="7">
        <f t="shared" si="1"/>
        <v>0</v>
      </c>
      <c r="P5" s="7">
        <f>SUM(D5:O5)</f>
        <v>0</v>
      </c>
    </row>
    <row r="6" spans="2:16">
      <c r="B6" s="5" t="s">
        <v>68</v>
      </c>
      <c r="C6" s="5" t="s">
        <v>70</v>
      </c>
      <c r="D6" s="7">
        <f t="shared" ref="D6:K6" si="2">SUM(D19:D22)</f>
        <v>0</v>
      </c>
      <c r="E6" s="7">
        <f t="shared" si="2"/>
        <v>0</v>
      </c>
      <c r="F6" s="7">
        <f t="shared" si="2"/>
        <v>0</v>
      </c>
      <c r="G6" s="7">
        <f t="shared" si="2"/>
        <v>0</v>
      </c>
      <c r="H6" s="7">
        <f t="shared" si="2"/>
        <v>0</v>
      </c>
      <c r="I6" s="7">
        <f t="shared" si="2"/>
        <v>0</v>
      </c>
      <c r="J6" s="7">
        <f t="shared" si="2"/>
        <v>0</v>
      </c>
      <c r="K6" s="7">
        <f t="shared" si="2"/>
        <v>0</v>
      </c>
      <c r="L6" s="7">
        <f>SUM(L19:L22)</f>
        <v>0</v>
      </c>
      <c r="M6" s="7">
        <f t="shared" ref="M6:O6" si="3">SUM(M19:M22)</f>
        <v>0</v>
      </c>
      <c r="N6" s="7">
        <f t="shared" si="3"/>
        <v>0</v>
      </c>
      <c r="O6" s="7">
        <f t="shared" si="3"/>
        <v>0</v>
      </c>
      <c r="P6" s="7">
        <f>SUM(D6:O6)</f>
        <v>0</v>
      </c>
    </row>
    <row r="7" spans="2:16" s="18" customFormat="1" ht="14.1"/>
    <row r="9" spans="2:16" ht="23.45" customHeight="1">
      <c r="B9" s="53" t="s">
        <v>131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6">
      <c r="B10" s="12" t="s">
        <v>72</v>
      </c>
    </row>
    <row r="11" spans="2:16">
      <c r="B11" s="5" t="s">
        <v>132</v>
      </c>
      <c r="C11" s="21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6">
      <c r="B12" s="6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>
        <f>SUM(D12:O12)</f>
        <v>0</v>
      </c>
    </row>
    <row r="13" spans="2:16">
      <c r="B13" s="6"/>
      <c r="C13" s="5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>
        <f t="shared" ref="P13:P15" si="4">SUM(D13:O13)</f>
        <v>0</v>
      </c>
    </row>
    <row r="14" spans="2:16">
      <c r="B14" s="6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>
        <f t="shared" si="4"/>
        <v>0</v>
      </c>
    </row>
    <row r="15" spans="2:16">
      <c r="B15" s="6"/>
      <c r="C15" s="5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>
        <f t="shared" si="4"/>
        <v>0</v>
      </c>
    </row>
    <row r="17" spans="2:16">
      <c r="B17" s="12" t="s">
        <v>78</v>
      </c>
    </row>
    <row r="18" spans="2:16">
      <c r="B18" s="5" t="s">
        <v>133</v>
      </c>
      <c r="C18" s="21" t="s">
        <v>99</v>
      </c>
      <c r="D18" s="5" t="s">
        <v>7</v>
      </c>
      <c r="E18" s="5" t="s">
        <v>8</v>
      </c>
      <c r="F18" s="5" t="s">
        <v>9</v>
      </c>
      <c r="G18" s="5" t="s">
        <v>10</v>
      </c>
      <c r="H18" s="5" t="s">
        <v>11</v>
      </c>
      <c r="I18" s="5" t="s">
        <v>12</v>
      </c>
      <c r="J18" s="5" t="s">
        <v>13</v>
      </c>
      <c r="K18" s="5" t="s">
        <v>14</v>
      </c>
      <c r="L18" s="5" t="s">
        <v>15</v>
      </c>
      <c r="M18" s="5" t="s">
        <v>16</v>
      </c>
      <c r="N18" s="5" t="s">
        <v>17</v>
      </c>
      <c r="O18" s="5" t="s">
        <v>18</v>
      </c>
      <c r="P18" s="5" t="s">
        <v>86</v>
      </c>
    </row>
    <row r="19" spans="2:16">
      <c r="B19" s="6"/>
      <c r="C19" s="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>
        <f>SUM(D19:O19)</f>
        <v>0</v>
      </c>
    </row>
    <row r="20" spans="2:16">
      <c r="B20" s="6"/>
      <c r="C20" s="5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>
        <f t="shared" ref="P20:P22" si="5">SUM(D20:O20)</f>
        <v>0</v>
      </c>
    </row>
    <row r="21" spans="2:16">
      <c r="B21" s="6"/>
      <c r="C21" s="5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>
        <f t="shared" si="5"/>
        <v>0</v>
      </c>
    </row>
    <row r="22" spans="2:16">
      <c r="B22" s="6"/>
      <c r="C22" s="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 L4:O4" name="Aralık1"/>
    <protectedRange algorithmName="SHA-512" hashValue="waw0GwwK1iODxzYFr62ZC0cTHian3Fcr6cUxJnJ1FyCAYxun1dMRxTD2+J3ZLOuveMmToaNiqN7ewK8uPEgMlQ==" saltValue="IendtOE1lYP0M9l2UQrvGg==" spinCount="100000" sqref="C18:O18" name="Aralık1_1"/>
  </protectedRanges>
  <mergeCells count="2">
    <mergeCell ref="B1:P1"/>
    <mergeCell ref="B9:P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22"/>
  <sheetViews>
    <sheetView workbookViewId="0">
      <selection activeCell="B6" sqref="B6"/>
    </sheetView>
  </sheetViews>
  <sheetFormatPr defaultColWidth="8.85546875" defaultRowHeight="15.6"/>
  <cols>
    <col min="1" max="1" width="3.85546875" style="4" customWidth="1"/>
    <col min="2" max="2" width="43.5703125" style="4" customWidth="1"/>
    <col min="3" max="3" width="8.85546875" style="4"/>
    <col min="4" max="16" width="16.85546875" style="4" customWidth="1"/>
    <col min="17" max="16384" width="8.85546875" style="4"/>
  </cols>
  <sheetData>
    <row r="1" spans="2:16" s="17" customFormat="1" ht="23.45" customHeight="1">
      <c r="B1" s="24" t="s">
        <v>135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2:16" ht="17.45">
      <c r="B2" s="22" t="s">
        <v>130</v>
      </c>
    </row>
    <row r="3" spans="2:16">
      <c r="B3" s="12" t="s">
        <v>63</v>
      </c>
    </row>
    <row r="4" spans="2:16">
      <c r="B4" s="5" t="s">
        <v>135</v>
      </c>
      <c r="C4" s="6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</row>
    <row r="5" spans="2:16">
      <c r="B5" s="5" t="s">
        <v>68</v>
      </c>
      <c r="C5" s="5" t="s">
        <v>69</v>
      </c>
      <c r="D5" s="7">
        <f t="shared" ref="D5:K5" si="0">SUM(D12:D15)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>SUM(L12:L15)</f>
        <v>0</v>
      </c>
      <c r="M5" s="7">
        <f t="shared" ref="M5:O5" si="1">SUM(M12:M15)</f>
        <v>0</v>
      </c>
      <c r="N5" s="7">
        <f t="shared" si="1"/>
        <v>0</v>
      </c>
      <c r="O5" s="7">
        <f t="shared" si="1"/>
        <v>0</v>
      </c>
      <c r="P5" s="7">
        <f>SUM(D5:O5)</f>
        <v>0</v>
      </c>
    </row>
    <row r="6" spans="2:16">
      <c r="B6" s="5" t="s">
        <v>68</v>
      </c>
      <c r="C6" s="5" t="s">
        <v>70</v>
      </c>
      <c r="D6" s="7">
        <f t="shared" ref="D6:K6" si="2">SUM(D19:D22)</f>
        <v>0</v>
      </c>
      <c r="E6" s="7">
        <f t="shared" si="2"/>
        <v>0</v>
      </c>
      <c r="F6" s="7">
        <f t="shared" si="2"/>
        <v>0</v>
      </c>
      <c r="G6" s="7">
        <f t="shared" si="2"/>
        <v>0</v>
      </c>
      <c r="H6" s="7">
        <f t="shared" si="2"/>
        <v>0</v>
      </c>
      <c r="I6" s="7">
        <f t="shared" si="2"/>
        <v>0</v>
      </c>
      <c r="J6" s="7">
        <f t="shared" si="2"/>
        <v>0</v>
      </c>
      <c r="K6" s="7">
        <f t="shared" si="2"/>
        <v>0</v>
      </c>
      <c r="L6" s="7">
        <f>SUM(L19:L22)</f>
        <v>0</v>
      </c>
      <c r="M6" s="7">
        <f t="shared" ref="M6:O6" si="3">SUM(M19:M22)</f>
        <v>0</v>
      </c>
      <c r="N6" s="7">
        <f t="shared" si="3"/>
        <v>0</v>
      </c>
      <c r="O6" s="7">
        <f t="shared" si="3"/>
        <v>0</v>
      </c>
      <c r="P6" s="7">
        <f>SUM(D6:O6)</f>
        <v>0</v>
      </c>
    </row>
    <row r="7" spans="2:16" s="18" customFormat="1" ht="14.1"/>
    <row r="9" spans="2:16" ht="23.45" customHeight="1">
      <c r="B9" s="53" t="s">
        <v>131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6">
      <c r="B10" s="12" t="s">
        <v>72</v>
      </c>
    </row>
    <row r="11" spans="2:16">
      <c r="B11" s="5" t="s">
        <v>132</v>
      </c>
      <c r="C11" s="21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6">
      <c r="B12" s="6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>
        <f>SUM(D12:O12)</f>
        <v>0</v>
      </c>
    </row>
    <row r="13" spans="2:16">
      <c r="B13" s="6"/>
      <c r="C13" s="5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>
        <f t="shared" ref="P13:P15" si="4">SUM(D13:O13)</f>
        <v>0</v>
      </c>
    </row>
    <row r="14" spans="2:16">
      <c r="B14" s="6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>
        <f t="shared" si="4"/>
        <v>0</v>
      </c>
    </row>
    <row r="15" spans="2:16">
      <c r="B15" s="6"/>
      <c r="C15" s="5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>
        <f t="shared" si="4"/>
        <v>0</v>
      </c>
    </row>
    <row r="17" spans="2:16">
      <c r="B17" s="12" t="s">
        <v>78</v>
      </c>
    </row>
    <row r="18" spans="2:16">
      <c r="B18" s="5" t="s">
        <v>133</v>
      </c>
      <c r="C18" s="21" t="s">
        <v>99</v>
      </c>
      <c r="D18" s="5" t="s">
        <v>7</v>
      </c>
      <c r="E18" s="5" t="s">
        <v>8</v>
      </c>
      <c r="F18" s="5" t="s">
        <v>9</v>
      </c>
      <c r="G18" s="5" t="s">
        <v>10</v>
      </c>
      <c r="H18" s="5" t="s">
        <v>11</v>
      </c>
      <c r="I18" s="5" t="s">
        <v>12</v>
      </c>
      <c r="J18" s="5" t="s">
        <v>13</v>
      </c>
      <c r="K18" s="5" t="s">
        <v>14</v>
      </c>
      <c r="L18" s="5" t="s">
        <v>15</v>
      </c>
      <c r="M18" s="5" t="s">
        <v>16</v>
      </c>
      <c r="N18" s="5" t="s">
        <v>17</v>
      </c>
      <c r="O18" s="5" t="s">
        <v>18</v>
      </c>
      <c r="P18" s="5" t="s">
        <v>86</v>
      </c>
    </row>
    <row r="19" spans="2:16">
      <c r="B19" s="6"/>
      <c r="C19" s="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>
        <f>SUM(D19:O19)</f>
        <v>0</v>
      </c>
    </row>
    <row r="20" spans="2:16">
      <c r="B20" s="6"/>
      <c r="C20" s="5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>
        <f t="shared" ref="P20:P22" si="5">SUM(D20:O20)</f>
        <v>0</v>
      </c>
    </row>
    <row r="21" spans="2:16">
      <c r="B21" s="6"/>
      <c r="C21" s="5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>
        <f t="shared" si="5"/>
        <v>0</v>
      </c>
    </row>
    <row r="22" spans="2:16">
      <c r="B22" s="6"/>
      <c r="C22" s="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 L4:O4" name="Aralık1"/>
    <protectedRange algorithmName="SHA-512" hashValue="waw0GwwK1iODxzYFr62ZC0cTHian3Fcr6cUxJnJ1FyCAYxun1dMRxTD2+J3ZLOuveMmToaNiqN7ewK8uPEgMlQ==" saltValue="IendtOE1lYP0M9l2UQrvGg==" spinCount="100000" sqref="C18:O18" name="Aralık1_1"/>
  </protectedRanges>
  <mergeCells count="2">
    <mergeCell ref="B1:P1"/>
    <mergeCell ref="B9:P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P22"/>
  <sheetViews>
    <sheetView workbookViewId="0">
      <selection activeCell="B6" sqref="B6"/>
    </sheetView>
  </sheetViews>
  <sheetFormatPr defaultColWidth="8.85546875" defaultRowHeight="15.6"/>
  <cols>
    <col min="1" max="1" width="3.85546875" style="4" customWidth="1"/>
    <col min="2" max="2" width="43.5703125" style="4" customWidth="1"/>
    <col min="3" max="3" width="8.85546875" style="4"/>
    <col min="4" max="16" width="16.85546875" style="4" customWidth="1"/>
    <col min="17" max="16384" width="8.85546875" style="4"/>
  </cols>
  <sheetData>
    <row r="1" spans="2:16" s="17" customFormat="1" ht="23.45" customHeight="1">
      <c r="B1" s="24" t="s">
        <v>136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2:16" ht="17.45">
      <c r="B2" s="22" t="s">
        <v>130</v>
      </c>
    </row>
    <row r="3" spans="2:16">
      <c r="B3" s="12" t="s">
        <v>63</v>
      </c>
    </row>
    <row r="4" spans="2:16">
      <c r="B4" s="5" t="s">
        <v>136</v>
      </c>
      <c r="C4" s="6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</row>
    <row r="5" spans="2:16">
      <c r="B5" s="5" t="s">
        <v>68</v>
      </c>
      <c r="C5" s="5" t="s">
        <v>69</v>
      </c>
      <c r="D5" s="7">
        <f t="shared" ref="D5:K5" si="0">SUM(D12:D15)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>SUM(L12:L15)</f>
        <v>0</v>
      </c>
      <c r="M5" s="7">
        <f t="shared" ref="M5:O5" si="1">SUM(M12:M15)</f>
        <v>0</v>
      </c>
      <c r="N5" s="7">
        <f t="shared" si="1"/>
        <v>0</v>
      </c>
      <c r="O5" s="7">
        <f t="shared" si="1"/>
        <v>0</v>
      </c>
      <c r="P5" s="7">
        <f>SUM(D5:O5)</f>
        <v>0</v>
      </c>
    </row>
    <row r="6" spans="2:16">
      <c r="B6" s="5" t="s">
        <v>68</v>
      </c>
      <c r="C6" s="5" t="s">
        <v>70</v>
      </c>
      <c r="D6" s="7">
        <f t="shared" ref="D6:K6" si="2">SUM(D19:D22)</f>
        <v>0</v>
      </c>
      <c r="E6" s="7">
        <f t="shared" si="2"/>
        <v>0</v>
      </c>
      <c r="F6" s="7">
        <f t="shared" si="2"/>
        <v>0</v>
      </c>
      <c r="G6" s="7">
        <f t="shared" si="2"/>
        <v>0</v>
      </c>
      <c r="H6" s="7">
        <f t="shared" si="2"/>
        <v>0</v>
      </c>
      <c r="I6" s="7">
        <f t="shared" si="2"/>
        <v>0</v>
      </c>
      <c r="J6" s="7">
        <f t="shared" si="2"/>
        <v>0</v>
      </c>
      <c r="K6" s="7">
        <f t="shared" si="2"/>
        <v>0</v>
      </c>
      <c r="L6" s="7">
        <f>SUM(L19:L22)</f>
        <v>0</v>
      </c>
      <c r="M6" s="7">
        <f t="shared" ref="M6:O6" si="3">SUM(M19:M22)</f>
        <v>0</v>
      </c>
      <c r="N6" s="7">
        <f t="shared" si="3"/>
        <v>0</v>
      </c>
      <c r="O6" s="7">
        <f t="shared" si="3"/>
        <v>0</v>
      </c>
      <c r="P6" s="7">
        <f>SUM(D6:O6)</f>
        <v>0</v>
      </c>
    </row>
    <row r="7" spans="2:16" s="18" customFormat="1" ht="14.1"/>
    <row r="9" spans="2:16" ht="23.45" customHeight="1">
      <c r="B9" s="53" t="s">
        <v>131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6">
      <c r="B10" s="12" t="s">
        <v>72</v>
      </c>
    </row>
    <row r="11" spans="2:16">
      <c r="B11" s="5" t="s">
        <v>132</v>
      </c>
      <c r="C11" s="21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6">
      <c r="B12" s="6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>
        <f>SUM(D12:O12)</f>
        <v>0</v>
      </c>
    </row>
    <row r="13" spans="2:16">
      <c r="B13" s="6"/>
      <c r="C13" s="5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>
        <f t="shared" ref="P13:P15" si="4">SUM(D13:O13)</f>
        <v>0</v>
      </c>
    </row>
    <row r="14" spans="2:16">
      <c r="B14" s="6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>
        <f t="shared" si="4"/>
        <v>0</v>
      </c>
    </row>
    <row r="15" spans="2:16">
      <c r="B15" s="6"/>
      <c r="C15" s="5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>
        <f t="shared" si="4"/>
        <v>0</v>
      </c>
    </row>
    <row r="17" spans="2:16">
      <c r="B17" s="12" t="s">
        <v>78</v>
      </c>
    </row>
    <row r="18" spans="2:16">
      <c r="B18" s="5" t="s">
        <v>133</v>
      </c>
      <c r="C18" s="21" t="s">
        <v>99</v>
      </c>
      <c r="D18" s="5" t="s">
        <v>7</v>
      </c>
      <c r="E18" s="5" t="s">
        <v>8</v>
      </c>
      <c r="F18" s="5" t="s">
        <v>9</v>
      </c>
      <c r="G18" s="5" t="s">
        <v>10</v>
      </c>
      <c r="H18" s="5" t="s">
        <v>11</v>
      </c>
      <c r="I18" s="5" t="s">
        <v>12</v>
      </c>
      <c r="J18" s="5" t="s">
        <v>13</v>
      </c>
      <c r="K18" s="5" t="s">
        <v>14</v>
      </c>
      <c r="L18" s="5" t="s">
        <v>15</v>
      </c>
      <c r="M18" s="5" t="s">
        <v>16</v>
      </c>
      <c r="N18" s="5" t="s">
        <v>17</v>
      </c>
      <c r="O18" s="5" t="s">
        <v>18</v>
      </c>
      <c r="P18" s="5" t="s">
        <v>86</v>
      </c>
    </row>
    <row r="19" spans="2:16">
      <c r="B19" s="6"/>
      <c r="C19" s="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>
        <f>SUM(D19:O19)</f>
        <v>0</v>
      </c>
    </row>
    <row r="20" spans="2:16">
      <c r="B20" s="6"/>
      <c r="C20" s="5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>
        <f t="shared" ref="P20:P22" si="5">SUM(D20:O20)</f>
        <v>0</v>
      </c>
    </row>
    <row r="21" spans="2:16">
      <c r="B21" s="6"/>
      <c r="C21" s="5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>
        <f t="shared" si="5"/>
        <v>0</v>
      </c>
    </row>
    <row r="22" spans="2:16">
      <c r="B22" s="6"/>
      <c r="C22" s="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 L4:O4" name="Aralık1"/>
    <protectedRange algorithmName="SHA-512" hashValue="waw0GwwK1iODxzYFr62ZC0cTHian3Fcr6cUxJnJ1FyCAYxun1dMRxTD2+J3ZLOuveMmToaNiqN7ewK8uPEgMlQ==" saltValue="IendtOE1lYP0M9l2UQrvGg==" spinCount="100000" sqref="C18:O18" name="Aralık1_1"/>
  </protectedRanges>
  <mergeCells count="2">
    <mergeCell ref="B1:P1"/>
    <mergeCell ref="B9:P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P22"/>
  <sheetViews>
    <sheetView workbookViewId="0">
      <selection activeCell="B2" sqref="B2"/>
    </sheetView>
  </sheetViews>
  <sheetFormatPr defaultColWidth="8.85546875" defaultRowHeight="15.6"/>
  <cols>
    <col min="1" max="1" width="3.85546875" style="4" customWidth="1"/>
    <col min="2" max="2" width="43.5703125" style="4" customWidth="1"/>
    <col min="3" max="3" width="8.85546875" style="4"/>
    <col min="4" max="16" width="16.85546875" style="4" customWidth="1"/>
    <col min="17" max="16384" width="8.85546875" style="4"/>
  </cols>
  <sheetData>
    <row r="1" spans="2:16" s="17" customFormat="1" ht="23.45" customHeight="1">
      <c r="B1" s="24" t="s">
        <v>137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2:16" ht="17.45">
      <c r="B2" s="22" t="s">
        <v>130</v>
      </c>
    </row>
    <row r="3" spans="2:16">
      <c r="B3" s="12" t="s">
        <v>63</v>
      </c>
    </row>
    <row r="4" spans="2:16">
      <c r="B4" s="5" t="s">
        <v>137</v>
      </c>
      <c r="C4" s="6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</row>
    <row r="5" spans="2:16">
      <c r="B5" s="5" t="s">
        <v>68</v>
      </c>
      <c r="C5" s="5" t="s">
        <v>69</v>
      </c>
      <c r="D5" s="7">
        <f t="shared" ref="D5:K5" si="0">SUM(D12:D15)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>SUM(L12:L15)</f>
        <v>0</v>
      </c>
      <c r="M5" s="7">
        <f t="shared" ref="M5:O5" si="1">SUM(M12:M15)</f>
        <v>0</v>
      </c>
      <c r="N5" s="7">
        <f t="shared" si="1"/>
        <v>0</v>
      </c>
      <c r="O5" s="7">
        <f t="shared" si="1"/>
        <v>0</v>
      </c>
      <c r="P5" s="7">
        <f>SUM(D5:O5)</f>
        <v>0</v>
      </c>
    </row>
    <row r="6" spans="2:16">
      <c r="B6" s="5" t="s">
        <v>68</v>
      </c>
      <c r="C6" s="5" t="s">
        <v>70</v>
      </c>
      <c r="D6" s="7">
        <f t="shared" ref="D6:K6" si="2">SUM(D19:D22)</f>
        <v>0</v>
      </c>
      <c r="E6" s="7">
        <f t="shared" si="2"/>
        <v>0</v>
      </c>
      <c r="F6" s="7">
        <f t="shared" si="2"/>
        <v>0</v>
      </c>
      <c r="G6" s="7">
        <f t="shared" si="2"/>
        <v>0</v>
      </c>
      <c r="H6" s="7">
        <f t="shared" si="2"/>
        <v>0</v>
      </c>
      <c r="I6" s="7">
        <f t="shared" si="2"/>
        <v>0</v>
      </c>
      <c r="J6" s="7">
        <f t="shared" si="2"/>
        <v>0</v>
      </c>
      <c r="K6" s="7">
        <f t="shared" si="2"/>
        <v>0</v>
      </c>
      <c r="L6" s="7">
        <f>SUM(L19:L22)</f>
        <v>0</v>
      </c>
      <c r="M6" s="7">
        <f t="shared" ref="M6:O6" si="3">SUM(M19:M22)</f>
        <v>0</v>
      </c>
      <c r="N6" s="7">
        <f t="shared" si="3"/>
        <v>0</v>
      </c>
      <c r="O6" s="7">
        <f t="shared" si="3"/>
        <v>0</v>
      </c>
      <c r="P6" s="7">
        <f>SUM(D6:O6)</f>
        <v>0</v>
      </c>
    </row>
    <row r="7" spans="2:16" s="18" customFormat="1" ht="14.1"/>
    <row r="9" spans="2:16" ht="23.45" customHeight="1">
      <c r="B9" s="53" t="s">
        <v>131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6">
      <c r="B10" s="12" t="s">
        <v>72</v>
      </c>
    </row>
    <row r="11" spans="2:16">
      <c r="B11" s="5" t="s">
        <v>132</v>
      </c>
      <c r="C11" s="21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6">
      <c r="B12" s="6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>
        <f>SUM(D12:O12)</f>
        <v>0</v>
      </c>
    </row>
    <row r="13" spans="2:16">
      <c r="B13" s="6"/>
      <c r="C13" s="5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>
        <f t="shared" ref="P13:P15" si="4">SUM(D13:O13)</f>
        <v>0</v>
      </c>
    </row>
    <row r="14" spans="2:16">
      <c r="B14" s="6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>
        <f t="shared" si="4"/>
        <v>0</v>
      </c>
    </row>
    <row r="15" spans="2:16">
      <c r="B15" s="6"/>
      <c r="C15" s="5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>
        <f t="shared" si="4"/>
        <v>0</v>
      </c>
    </row>
    <row r="17" spans="2:16">
      <c r="B17" s="12" t="s">
        <v>78</v>
      </c>
    </row>
    <row r="18" spans="2:16">
      <c r="B18" s="5" t="s">
        <v>133</v>
      </c>
      <c r="C18" s="21" t="s">
        <v>99</v>
      </c>
      <c r="D18" s="5" t="s">
        <v>7</v>
      </c>
      <c r="E18" s="5" t="s">
        <v>8</v>
      </c>
      <c r="F18" s="5" t="s">
        <v>9</v>
      </c>
      <c r="G18" s="5" t="s">
        <v>10</v>
      </c>
      <c r="H18" s="5" t="s">
        <v>11</v>
      </c>
      <c r="I18" s="5" t="s">
        <v>12</v>
      </c>
      <c r="J18" s="5" t="s">
        <v>13</v>
      </c>
      <c r="K18" s="5" t="s">
        <v>14</v>
      </c>
      <c r="L18" s="5" t="s">
        <v>15</v>
      </c>
      <c r="M18" s="5" t="s">
        <v>16</v>
      </c>
      <c r="N18" s="5" t="s">
        <v>17</v>
      </c>
      <c r="O18" s="5" t="s">
        <v>18</v>
      </c>
      <c r="P18" s="5" t="s">
        <v>86</v>
      </c>
    </row>
    <row r="19" spans="2:16">
      <c r="B19" s="6"/>
      <c r="C19" s="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>
        <f>SUM(D19:O19)</f>
        <v>0</v>
      </c>
    </row>
    <row r="20" spans="2:16">
      <c r="B20" s="6"/>
      <c r="C20" s="5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>
        <f t="shared" ref="P20:P22" si="5">SUM(D20:O20)</f>
        <v>0</v>
      </c>
    </row>
    <row r="21" spans="2:16">
      <c r="B21" s="6"/>
      <c r="C21" s="5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>
        <f t="shared" si="5"/>
        <v>0</v>
      </c>
    </row>
    <row r="22" spans="2:16">
      <c r="B22" s="6"/>
      <c r="C22" s="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 L4:O4" name="Aralık1"/>
    <protectedRange algorithmName="SHA-512" hashValue="waw0GwwK1iODxzYFr62ZC0cTHian3Fcr6cUxJnJ1FyCAYxun1dMRxTD2+J3ZLOuveMmToaNiqN7ewK8uPEgMlQ==" saltValue="IendtOE1lYP0M9l2UQrvGg==" spinCount="100000" sqref="C18:O18" name="Aralık1_1"/>
  </protectedRanges>
  <mergeCells count="2">
    <mergeCell ref="B1:P1"/>
    <mergeCell ref="B9:P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P22"/>
  <sheetViews>
    <sheetView workbookViewId="0">
      <selection activeCell="B6" sqref="B6"/>
    </sheetView>
  </sheetViews>
  <sheetFormatPr defaultColWidth="8.85546875" defaultRowHeight="15.6"/>
  <cols>
    <col min="1" max="1" width="3.85546875" style="4" customWidth="1"/>
    <col min="2" max="2" width="43.5703125" style="4" customWidth="1"/>
    <col min="3" max="3" width="8.85546875" style="4"/>
    <col min="4" max="16" width="16.85546875" style="4" customWidth="1"/>
    <col min="17" max="16384" width="8.85546875" style="4"/>
  </cols>
  <sheetData>
    <row r="1" spans="2:16" s="17" customFormat="1" ht="23.45" customHeight="1">
      <c r="B1" s="24" t="s">
        <v>138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2:16" ht="17.45">
      <c r="B2" s="22" t="s">
        <v>130</v>
      </c>
    </row>
    <row r="3" spans="2:16">
      <c r="B3" s="12" t="s">
        <v>63</v>
      </c>
    </row>
    <row r="4" spans="2:16">
      <c r="B4" s="5" t="s">
        <v>138</v>
      </c>
      <c r="C4" s="6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</row>
    <row r="5" spans="2:16">
      <c r="B5" s="5" t="s">
        <v>68</v>
      </c>
      <c r="C5" s="5" t="s">
        <v>69</v>
      </c>
      <c r="D5" s="7">
        <f t="shared" ref="D5:K5" si="0">SUM(D12:D15)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>SUM(L12:L15)</f>
        <v>0</v>
      </c>
      <c r="M5" s="7">
        <f t="shared" ref="M5:O5" si="1">SUM(M12:M15)</f>
        <v>0</v>
      </c>
      <c r="N5" s="7">
        <f t="shared" si="1"/>
        <v>0</v>
      </c>
      <c r="O5" s="7">
        <f t="shared" si="1"/>
        <v>0</v>
      </c>
      <c r="P5" s="7">
        <f>SUM(D5:O5)</f>
        <v>0</v>
      </c>
    </row>
    <row r="6" spans="2:16">
      <c r="B6" s="5" t="s">
        <v>68</v>
      </c>
      <c r="C6" s="5" t="s">
        <v>70</v>
      </c>
      <c r="D6" s="7">
        <f t="shared" ref="D6:K6" si="2">SUM(D19:D22)</f>
        <v>0</v>
      </c>
      <c r="E6" s="7">
        <f t="shared" si="2"/>
        <v>0</v>
      </c>
      <c r="F6" s="7">
        <f t="shared" si="2"/>
        <v>0</v>
      </c>
      <c r="G6" s="7">
        <f t="shared" si="2"/>
        <v>0</v>
      </c>
      <c r="H6" s="7">
        <f t="shared" si="2"/>
        <v>0</v>
      </c>
      <c r="I6" s="7">
        <f t="shared" si="2"/>
        <v>0</v>
      </c>
      <c r="J6" s="7">
        <f t="shared" si="2"/>
        <v>0</v>
      </c>
      <c r="K6" s="7">
        <f t="shared" si="2"/>
        <v>0</v>
      </c>
      <c r="L6" s="7">
        <f>SUM(L19:L22)</f>
        <v>0</v>
      </c>
      <c r="M6" s="7">
        <f t="shared" ref="M6:O6" si="3">SUM(M19:M22)</f>
        <v>0</v>
      </c>
      <c r="N6" s="7">
        <f t="shared" si="3"/>
        <v>0</v>
      </c>
      <c r="O6" s="7">
        <f t="shared" si="3"/>
        <v>0</v>
      </c>
      <c r="P6" s="7">
        <f>SUM(D6:O6)</f>
        <v>0</v>
      </c>
    </row>
    <row r="7" spans="2:16" s="18" customFormat="1" ht="14.1"/>
    <row r="9" spans="2:16" ht="23.45" customHeight="1">
      <c r="B9" s="53" t="s">
        <v>131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6">
      <c r="B10" s="12" t="s">
        <v>72</v>
      </c>
    </row>
    <row r="11" spans="2:16">
      <c r="B11" s="5" t="s">
        <v>132</v>
      </c>
      <c r="C11" s="21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6">
      <c r="B12" s="6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>
        <f>SUM(D12:O12)</f>
        <v>0</v>
      </c>
    </row>
    <row r="13" spans="2:16">
      <c r="B13" s="6"/>
      <c r="C13" s="5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>
        <f t="shared" ref="P13:P15" si="4">SUM(D13:O13)</f>
        <v>0</v>
      </c>
    </row>
    <row r="14" spans="2:16">
      <c r="B14" s="6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>
        <f t="shared" si="4"/>
        <v>0</v>
      </c>
    </row>
    <row r="15" spans="2:16">
      <c r="B15" s="6"/>
      <c r="C15" s="5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>
        <f t="shared" si="4"/>
        <v>0</v>
      </c>
    </row>
    <row r="17" spans="2:16">
      <c r="B17" s="12" t="s">
        <v>78</v>
      </c>
    </row>
    <row r="18" spans="2:16">
      <c r="B18" s="5" t="s">
        <v>133</v>
      </c>
      <c r="C18" s="21" t="s">
        <v>99</v>
      </c>
      <c r="D18" s="5" t="s">
        <v>7</v>
      </c>
      <c r="E18" s="5" t="s">
        <v>8</v>
      </c>
      <c r="F18" s="5" t="s">
        <v>9</v>
      </c>
      <c r="G18" s="5" t="s">
        <v>10</v>
      </c>
      <c r="H18" s="5" t="s">
        <v>11</v>
      </c>
      <c r="I18" s="5" t="s">
        <v>12</v>
      </c>
      <c r="J18" s="5" t="s">
        <v>13</v>
      </c>
      <c r="K18" s="5" t="s">
        <v>14</v>
      </c>
      <c r="L18" s="5" t="s">
        <v>15</v>
      </c>
      <c r="M18" s="5" t="s">
        <v>16</v>
      </c>
      <c r="N18" s="5" t="s">
        <v>17</v>
      </c>
      <c r="O18" s="5" t="s">
        <v>18</v>
      </c>
      <c r="P18" s="5" t="s">
        <v>86</v>
      </c>
    </row>
    <row r="19" spans="2:16">
      <c r="B19" s="6"/>
      <c r="C19" s="5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>
        <f>SUM(D19:O19)</f>
        <v>0</v>
      </c>
    </row>
    <row r="20" spans="2:16">
      <c r="B20" s="6"/>
      <c r="C20" s="5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>
        <f t="shared" ref="P20:P22" si="5">SUM(D20:O20)</f>
        <v>0</v>
      </c>
    </row>
    <row r="21" spans="2:16">
      <c r="B21" s="6"/>
      <c r="C21" s="5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>
        <f t="shared" si="5"/>
        <v>0</v>
      </c>
    </row>
    <row r="22" spans="2:16">
      <c r="B22" s="6"/>
      <c r="C22" s="5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>
        <f t="shared" si="5"/>
        <v>0</v>
      </c>
    </row>
  </sheetData>
  <protectedRanges>
    <protectedRange algorithmName="SHA-512" hashValue="waw0GwwK1iODxzYFr62ZC0cTHian3Fcr6cUxJnJ1FyCAYxun1dMRxTD2+J3ZLOuveMmToaNiqN7ewK8uPEgMlQ==" saltValue="IendtOE1lYP0M9l2UQrvGg==" spinCount="100000" sqref="C11:O11 L4:O4" name="Aralık1"/>
    <protectedRange algorithmName="SHA-512" hashValue="waw0GwwK1iODxzYFr62ZC0cTHian3Fcr6cUxJnJ1FyCAYxun1dMRxTD2+J3ZLOuveMmToaNiqN7ewK8uPEgMlQ==" saltValue="IendtOE1lYP0M9l2UQrvGg==" spinCount="100000" sqref="C18:O18" name="Aralık1_1"/>
  </protectedRanges>
  <mergeCells count="2">
    <mergeCell ref="B1:P1"/>
    <mergeCell ref="B9:P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S36"/>
  <sheetViews>
    <sheetView workbookViewId="0">
      <selection activeCell="B6" sqref="B6"/>
    </sheetView>
  </sheetViews>
  <sheetFormatPr defaultColWidth="8.85546875" defaultRowHeight="15.6"/>
  <cols>
    <col min="1" max="1" width="3.85546875" style="4" customWidth="1"/>
    <col min="2" max="2" width="44.85546875" style="4" customWidth="1"/>
    <col min="3" max="3" width="8.85546875" style="4"/>
    <col min="4" max="16" width="16.85546875" style="4" customWidth="1"/>
    <col min="17" max="17" width="8.85546875" style="4"/>
    <col min="18" max="18" width="10.140625" style="4" hidden="1" customWidth="1"/>
    <col min="19" max="19" width="8.85546875" style="4" hidden="1" customWidth="1"/>
    <col min="20" max="16384" width="8.85546875" style="4"/>
  </cols>
  <sheetData>
    <row r="1" spans="2:19" s="17" customFormat="1" ht="23.45" customHeight="1">
      <c r="B1" s="24" t="s">
        <v>139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R1" s="17" t="s">
        <v>140</v>
      </c>
      <c r="S1" s="17" t="s">
        <v>141</v>
      </c>
    </row>
    <row r="2" spans="2:19" ht="17.45">
      <c r="B2" s="22" t="s">
        <v>130</v>
      </c>
      <c r="R2" s="4" t="s">
        <v>142</v>
      </c>
      <c r="S2" s="4" t="s">
        <v>143</v>
      </c>
    </row>
    <row r="3" spans="2:19">
      <c r="B3" s="12" t="s">
        <v>63</v>
      </c>
      <c r="R3" s="4" t="s">
        <v>144</v>
      </c>
      <c r="S3" s="4" t="s">
        <v>145</v>
      </c>
    </row>
    <row r="4" spans="2:19">
      <c r="B4" s="5" t="s">
        <v>34</v>
      </c>
      <c r="C4" s="5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  <c r="R4" s="4" t="s">
        <v>146</v>
      </c>
      <c r="S4" s="4" t="s">
        <v>147</v>
      </c>
    </row>
    <row r="5" spans="2:19">
      <c r="B5" s="5" t="s">
        <v>68</v>
      </c>
      <c r="C5" s="5" t="s">
        <v>69</v>
      </c>
      <c r="D5" s="7">
        <f>SUM(D12:D17)+SUM(D31:D36)</f>
        <v>0</v>
      </c>
      <c r="E5" s="7">
        <f t="shared" ref="E5:O5" si="0">SUM(E12:E17)+SUM(E31:E36)</f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  <c r="N5" s="7">
        <f t="shared" si="0"/>
        <v>0</v>
      </c>
      <c r="O5" s="7">
        <f t="shared" si="0"/>
        <v>0</v>
      </c>
      <c r="P5" s="7">
        <f>SUM(D5:O5)</f>
        <v>0</v>
      </c>
    </row>
    <row r="6" spans="2:19">
      <c r="B6" s="5" t="s">
        <v>68</v>
      </c>
      <c r="C6" s="5" t="s">
        <v>70</v>
      </c>
      <c r="D6" s="7">
        <f>SUM(D22:D27)</f>
        <v>0</v>
      </c>
      <c r="E6" s="7">
        <f t="shared" ref="E6:O6" si="1">SUM(E22:E27)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>SUM(D6:O6)</f>
        <v>0</v>
      </c>
    </row>
    <row r="7" spans="2:19" s="18" customFormat="1" ht="14.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9" spans="2:19" ht="23.45" customHeight="1">
      <c r="B9" s="53" t="s">
        <v>148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9">
      <c r="B10" s="12" t="s">
        <v>72</v>
      </c>
    </row>
    <row r="11" spans="2:19">
      <c r="B11" s="5" t="s">
        <v>149</v>
      </c>
      <c r="C11" s="5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9">
      <c r="B12" s="6"/>
      <c r="C12" s="5"/>
      <c r="D12" s="8"/>
      <c r="E12" s="8"/>
      <c r="F12" s="8"/>
      <c r="G12" s="8"/>
      <c r="H12" s="8"/>
      <c r="I12" s="8"/>
      <c r="J12" s="8"/>
      <c r="K12" s="8"/>
      <c r="L12" s="7"/>
      <c r="M12" s="7"/>
      <c r="N12" s="7"/>
      <c r="O12" s="7"/>
      <c r="P12" s="7">
        <f>SUM(D12:O12)</f>
        <v>0</v>
      </c>
    </row>
    <row r="13" spans="2:19">
      <c r="B13" s="6"/>
      <c r="C13" s="5"/>
      <c r="D13" s="8"/>
      <c r="E13" s="8"/>
      <c r="F13" s="8"/>
      <c r="G13" s="8"/>
      <c r="H13" s="8"/>
      <c r="I13" s="8"/>
      <c r="J13" s="8"/>
      <c r="K13" s="8"/>
      <c r="L13" s="7"/>
      <c r="M13" s="7"/>
      <c r="N13" s="7"/>
      <c r="O13" s="7"/>
      <c r="P13" s="7">
        <f t="shared" ref="P13:P17" si="2">SUM(D13:O13)</f>
        <v>0</v>
      </c>
    </row>
    <row r="14" spans="2:19">
      <c r="B14" s="6"/>
      <c r="C14" s="5"/>
      <c r="D14" s="8"/>
      <c r="E14" s="8"/>
      <c r="F14" s="8"/>
      <c r="G14" s="8"/>
      <c r="H14" s="8"/>
      <c r="I14" s="8"/>
      <c r="J14" s="8"/>
      <c r="K14" s="8"/>
      <c r="L14" s="7"/>
      <c r="M14" s="7"/>
      <c r="N14" s="7"/>
      <c r="O14" s="7"/>
      <c r="P14" s="7">
        <f t="shared" si="2"/>
        <v>0</v>
      </c>
    </row>
    <row r="15" spans="2:19">
      <c r="B15" s="6"/>
      <c r="C15" s="5"/>
      <c r="D15" s="8"/>
      <c r="E15" s="8"/>
      <c r="F15" s="8"/>
      <c r="G15" s="8"/>
      <c r="H15" s="8"/>
      <c r="I15" s="8"/>
      <c r="J15" s="8"/>
      <c r="K15" s="8"/>
      <c r="L15" s="7"/>
      <c r="M15" s="7"/>
      <c r="N15" s="7"/>
      <c r="O15" s="7"/>
      <c r="P15" s="7">
        <f t="shared" si="2"/>
        <v>0</v>
      </c>
    </row>
    <row r="16" spans="2:19">
      <c r="B16" s="6"/>
      <c r="C16" s="5"/>
      <c r="D16" s="8"/>
      <c r="E16" s="8"/>
      <c r="F16" s="8"/>
      <c r="G16" s="8"/>
      <c r="H16" s="8"/>
      <c r="I16" s="8"/>
      <c r="J16" s="8"/>
      <c r="K16" s="8"/>
      <c r="L16" s="7"/>
      <c r="M16" s="7"/>
      <c r="N16" s="7"/>
      <c r="O16" s="7"/>
      <c r="P16" s="7">
        <f t="shared" si="2"/>
        <v>0</v>
      </c>
    </row>
    <row r="17" spans="2:16">
      <c r="B17" s="6"/>
      <c r="C17" s="5"/>
      <c r="D17" s="8"/>
      <c r="E17" s="8"/>
      <c r="F17" s="8"/>
      <c r="G17" s="8"/>
      <c r="H17" s="8"/>
      <c r="I17" s="8"/>
      <c r="J17" s="8"/>
      <c r="K17" s="8"/>
      <c r="L17" s="7"/>
      <c r="M17" s="7"/>
      <c r="N17" s="7"/>
      <c r="O17" s="7"/>
      <c r="P17" s="7">
        <f t="shared" si="2"/>
        <v>0</v>
      </c>
    </row>
    <row r="18" spans="2:16" s="18" customFormat="1" ht="14.1">
      <c r="B18" s="18" t="s">
        <v>150</v>
      </c>
      <c r="C18" s="20"/>
      <c r="D18" s="20"/>
      <c r="E18" s="20"/>
      <c r="F18" s="20"/>
      <c r="G18" s="20"/>
      <c r="H18" s="20"/>
      <c r="I18" s="20"/>
      <c r="J18" s="20"/>
      <c r="K18" s="20"/>
    </row>
    <row r="20" spans="2:16">
      <c r="B20" s="12" t="s">
        <v>78</v>
      </c>
    </row>
    <row r="21" spans="2:16">
      <c r="B21" s="5" t="s">
        <v>151</v>
      </c>
      <c r="C21" s="5" t="s">
        <v>99</v>
      </c>
      <c r="D21" s="5" t="s">
        <v>7</v>
      </c>
      <c r="E21" s="5" t="s">
        <v>8</v>
      </c>
      <c r="F21" s="5" t="s">
        <v>9</v>
      </c>
      <c r="G21" s="5" t="s">
        <v>10</v>
      </c>
      <c r="H21" s="5" t="s">
        <v>11</v>
      </c>
      <c r="I21" s="5" t="s">
        <v>12</v>
      </c>
      <c r="J21" s="5" t="s">
        <v>13</v>
      </c>
      <c r="K21" s="5" t="s">
        <v>14</v>
      </c>
      <c r="L21" s="5" t="s">
        <v>15</v>
      </c>
      <c r="M21" s="5" t="s">
        <v>16</v>
      </c>
      <c r="N21" s="5" t="s">
        <v>17</v>
      </c>
      <c r="O21" s="5" t="s">
        <v>18</v>
      </c>
      <c r="P21" s="5" t="s">
        <v>86</v>
      </c>
    </row>
    <row r="22" spans="2:16">
      <c r="B22" s="6"/>
      <c r="C22" s="5"/>
      <c r="D22" s="8"/>
      <c r="E22" s="8"/>
      <c r="F22" s="8"/>
      <c r="G22" s="8"/>
      <c r="H22" s="8"/>
      <c r="I22" s="8"/>
      <c r="J22" s="8"/>
      <c r="K22" s="8"/>
      <c r="L22" s="7"/>
      <c r="M22" s="7"/>
      <c r="N22" s="7"/>
      <c r="O22" s="7"/>
      <c r="P22" s="7">
        <f>SUM(D22:O22)</f>
        <v>0</v>
      </c>
    </row>
    <row r="23" spans="2:16">
      <c r="B23" s="6"/>
      <c r="C23" s="5"/>
      <c r="D23" s="8"/>
      <c r="E23" s="8"/>
      <c r="F23" s="8"/>
      <c r="G23" s="8"/>
      <c r="H23" s="8"/>
      <c r="I23" s="8"/>
      <c r="J23" s="8"/>
      <c r="K23" s="8"/>
      <c r="L23" s="7"/>
      <c r="M23" s="7"/>
      <c r="N23" s="7"/>
      <c r="O23" s="7"/>
      <c r="P23" s="7">
        <f t="shared" ref="P23:P27" si="3">SUM(D23:O23)</f>
        <v>0</v>
      </c>
    </row>
    <row r="24" spans="2:16">
      <c r="B24" s="6"/>
      <c r="C24" s="5"/>
      <c r="D24" s="8"/>
      <c r="E24" s="8"/>
      <c r="F24" s="8"/>
      <c r="G24" s="8"/>
      <c r="H24" s="8"/>
      <c r="I24" s="8"/>
      <c r="J24" s="8"/>
      <c r="K24" s="8"/>
      <c r="L24" s="7"/>
      <c r="M24" s="7"/>
      <c r="N24" s="7"/>
      <c r="O24" s="7"/>
      <c r="P24" s="7">
        <f t="shared" si="3"/>
        <v>0</v>
      </c>
    </row>
    <row r="25" spans="2:16">
      <c r="B25" s="6"/>
      <c r="C25" s="5"/>
      <c r="D25" s="8"/>
      <c r="E25" s="8"/>
      <c r="F25" s="8"/>
      <c r="G25" s="8"/>
      <c r="H25" s="8"/>
      <c r="I25" s="8"/>
      <c r="J25" s="8"/>
      <c r="K25" s="8"/>
      <c r="L25" s="7"/>
      <c r="M25" s="7"/>
      <c r="N25" s="7"/>
      <c r="O25" s="7"/>
      <c r="P25" s="7">
        <f t="shared" si="3"/>
        <v>0</v>
      </c>
    </row>
    <row r="26" spans="2:16">
      <c r="B26" s="6"/>
      <c r="C26" s="5"/>
      <c r="D26" s="8"/>
      <c r="E26" s="8"/>
      <c r="F26" s="8"/>
      <c r="G26" s="8"/>
      <c r="H26" s="8"/>
      <c r="I26" s="8"/>
      <c r="J26" s="8"/>
      <c r="K26" s="8"/>
      <c r="L26" s="7"/>
      <c r="M26" s="7"/>
      <c r="N26" s="7"/>
      <c r="O26" s="7"/>
      <c r="P26" s="7">
        <f t="shared" si="3"/>
        <v>0</v>
      </c>
    </row>
    <row r="27" spans="2:16">
      <c r="B27" s="6"/>
      <c r="C27" s="5"/>
      <c r="D27" s="8"/>
      <c r="E27" s="8"/>
      <c r="F27" s="8"/>
      <c r="G27" s="8"/>
      <c r="H27" s="8"/>
      <c r="I27" s="8"/>
      <c r="J27" s="8"/>
      <c r="K27" s="8"/>
      <c r="L27" s="7"/>
      <c r="M27" s="7"/>
      <c r="N27" s="7"/>
      <c r="O27" s="7"/>
      <c r="P27" s="7">
        <f t="shared" si="3"/>
        <v>0</v>
      </c>
    </row>
    <row r="29" spans="2:16">
      <c r="B29" s="12" t="s">
        <v>152</v>
      </c>
    </row>
    <row r="30" spans="2:16">
      <c r="B30" s="5" t="s">
        <v>153</v>
      </c>
      <c r="C30" s="5" t="s">
        <v>99</v>
      </c>
      <c r="D30" s="5" t="s">
        <v>7</v>
      </c>
      <c r="E30" s="5" t="s">
        <v>8</v>
      </c>
      <c r="F30" s="5" t="s">
        <v>9</v>
      </c>
      <c r="G30" s="5" t="s">
        <v>10</v>
      </c>
      <c r="H30" s="5" t="s">
        <v>11</v>
      </c>
      <c r="I30" s="5" t="s">
        <v>12</v>
      </c>
      <c r="J30" s="5" t="s">
        <v>13</v>
      </c>
      <c r="K30" s="5" t="s">
        <v>14</v>
      </c>
      <c r="L30" s="5" t="s">
        <v>15</v>
      </c>
      <c r="M30" s="5" t="s">
        <v>16</v>
      </c>
      <c r="N30" s="5" t="s">
        <v>17</v>
      </c>
      <c r="O30" s="5" t="s">
        <v>18</v>
      </c>
      <c r="P30" s="5" t="s">
        <v>85</v>
      </c>
    </row>
    <row r="31" spans="2:16">
      <c r="B31" s="6"/>
      <c r="C31" s="5"/>
      <c r="D31" s="8"/>
      <c r="E31" s="8"/>
      <c r="F31" s="8"/>
      <c r="G31" s="8"/>
      <c r="H31" s="8"/>
      <c r="I31" s="8"/>
      <c r="J31" s="8"/>
      <c r="K31" s="8"/>
      <c r="L31" s="7"/>
      <c r="M31" s="7"/>
      <c r="N31" s="7"/>
      <c r="O31" s="7"/>
      <c r="P31" s="7">
        <f>SUM(D31:O31)</f>
        <v>0</v>
      </c>
    </row>
    <row r="32" spans="2:16">
      <c r="B32" s="6"/>
      <c r="C32" s="5"/>
      <c r="D32" s="8"/>
      <c r="E32" s="8"/>
      <c r="F32" s="8"/>
      <c r="G32" s="8"/>
      <c r="H32" s="8"/>
      <c r="I32" s="8"/>
      <c r="J32" s="8"/>
      <c r="K32" s="8"/>
      <c r="L32" s="7"/>
      <c r="M32" s="7"/>
      <c r="N32" s="7"/>
      <c r="O32" s="7"/>
      <c r="P32" s="7">
        <f t="shared" ref="P32:P36" si="4">SUM(D32:O32)</f>
        <v>0</v>
      </c>
    </row>
    <row r="33" spans="2:16">
      <c r="B33" s="6"/>
      <c r="C33" s="5"/>
      <c r="D33" s="8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  <c r="P33" s="7">
        <f t="shared" si="4"/>
        <v>0</v>
      </c>
    </row>
    <row r="34" spans="2:16">
      <c r="B34" s="6"/>
      <c r="C34" s="5"/>
      <c r="D34" s="8"/>
      <c r="E34" s="8"/>
      <c r="F34" s="8"/>
      <c r="G34" s="8"/>
      <c r="H34" s="8"/>
      <c r="I34" s="8"/>
      <c r="J34" s="8"/>
      <c r="K34" s="8"/>
      <c r="L34" s="7"/>
      <c r="M34" s="7"/>
      <c r="N34" s="7"/>
      <c r="O34" s="7"/>
      <c r="P34" s="7">
        <f t="shared" si="4"/>
        <v>0</v>
      </c>
    </row>
    <row r="35" spans="2:16">
      <c r="B35" s="6"/>
      <c r="C35" s="5"/>
      <c r="D35" s="8"/>
      <c r="E35" s="8"/>
      <c r="F35" s="8"/>
      <c r="G35" s="8"/>
      <c r="H35" s="8"/>
      <c r="I35" s="8"/>
      <c r="J35" s="8"/>
      <c r="K35" s="8"/>
      <c r="L35" s="7"/>
      <c r="M35" s="7"/>
      <c r="N35" s="7"/>
      <c r="O35" s="7"/>
      <c r="P35" s="7">
        <f t="shared" si="4"/>
        <v>0</v>
      </c>
    </row>
    <row r="36" spans="2:16">
      <c r="B36" s="6"/>
      <c r="C36" s="5"/>
      <c r="D36" s="8"/>
      <c r="E36" s="8"/>
      <c r="F36" s="8"/>
      <c r="G36" s="8"/>
      <c r="H36" s="8"/>
      <c r="I36" s="8"/>
      <c r="J36" s="8"/>
      <c r="K36" s="8"/>
      <c r="L36" s="7"/>
      <c r="M36" s="7"/>
      <c r="N36" s="7"/>
      <c r="O36" s="7"/>
      <c r="P36" s="7">
        <f t="shared" si="4"/>
        <v>0</v>
      </c>
    </row>
  </sheetData>
  <mergeCells count="2">
    <mergeCell ref="B1:P1"/>
    <mergeCell ref="B9:P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S26"/>
  <sheetViews>
    <sheetView workbookViewId="0">
      <selection activeCell="B2" sqref="B2"/>
    </sheetView>
  </sheetViews>
  <sheetFormatPr defaultColWidth="8.85546875" defaultRowHeight="15.6"/>
  <cols>
    <col min="1" max="1" width="3.85546875" style="4" customWidth="1"/>
    <col min="2" max="2" width="43.5703125" style="4" customWidth="1"/>
    <col min="3" max="3" width="8.85546875" style="4"/>
    <col min="4" max="16" width="16.85546875" style="4" customWidth="1"/>
    <col min="17" max="17" width="8.85546875" style="4"/>
    <col min="18" max="18" width="10.140625" style="4" hidden="1" customWidth="1"/>
    <col min="19" max="19" width="8.85546875" style="4" hidden="1" customWidth="1"/>
    <col min="20" max="16384" width="8.85546875" style="4"/>
  </cols>
  <sheetData>
    <row r="1" spans="2:19" s="17" customFormat="1" ht="23.45" customHeight="1">
      <c r="B1" s="24" t="s">
        <v>154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R1" s="17" t="s">
        <v>155</v>
      </c>
      <c r="S1" s="17" t="s">
        <v>156</v>
      </c>
    </row>
    <row r="2" spans="2:19" ht="17.45">
      <c r="B2" s="22" t="s">
        <v>60</v>
      </c>
    </row>
    <row r="3" spans="2:19">
      <c r="B3" s="12" t="s">
        <v>63</v>
      </c>
    </row>
    <row r="4" spans="2:19">
      <c r="B4" s="5" t="s">
        <v>35</v>
      </c>
      <c r="C4" s="5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</row>
    <row r="5" spans="2:19">
      <c r="B5" s="5" t="s">
        <v>68</v>
      </c>
      <c r="C5" s="5" t="s">
        <v>69</v>
      </c>
      <c r="D5" s="7">
        <f>SUM(D12:D17)</f>
        <v>0</v>
      </c>
      <c r="E5" s="7">
        <f t="shared" ref="E5:O5" si="0">SUM(E12:E17)</f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  <c r="N5" s="7">
        <f t="shared" si="0"/>
        <v>0</v>
      </c>
      <c r="O5" s="7">
        <f t="shared" si="0"/>
        <v>0</v>
      </c>
      <c r="P5" s="7">
        <f>SUM(D5:O5)</f>
        <v>0</v>
      </c>
    </row>
    <row r="6" spans="2:19">
      <c r="B6" s="5" t="s">
        <v>68</v>
      </c>
      <c r="C6" s="5" t="s">
        <v>70</v>
      </c>
      <c r="D6" s="7">
        <f>SUM(D21:D26)</f>
        <v>0</v>
      </c>
      <c r="E6" s="7">
        <f t="shared" ref="E6:O6" si="1">SUM(E21:E26)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>SUM(N21:N26)</f>
        <v>0</v>
      </c>
      <c r="O6" s="7">
        <f t="shared" si="1"/>
        <v>0</v>
      </c>
      <c r="P6" s="7">
        <f>SUM(D6:O6)</f>
        <v>0</v>
      </c>
    </row>
    <row r="7" spans="2:19" s="18" customFormat="1" ht="14.1"/>
    <row r="9" spans="2:19" ht="23.45" customHeight="1">
      <c r="B9" s="53" t="s">
        <v>157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9">
      <c r="B10" s="12" t="s">
        <v>72</v>
      </c>
    </row>
    <row r="11" spans="2:19">
      <c r="B11" s="5" t="s">
        <v>158</v>
      </c>
      <c r="C11" s="5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9">
      <c r="B12" s="6"/>
      <c r="C12" s="5"/>
      <c r="D12" s="8"/>
      <c r="E12" s="8"/>
      <c r="F12" s="8"/>
      <c r="G12" s="8"/>
      <c r="H12" s="8"/>
      <c r="I12" s="8"/>
      <c r="J12" s="8"/>
      <c r="K12" s="8"/>
      <c r="L12" s="7"/>
      <c r="M12" s="7"/>
      <c r="N12" s="7"/>
      <c r="O12" s="7"/>
      <c r="P12" s="7">
        <f>SUM(D12:O12)</f>
        <v>0</v>
      </c>
    </row>
    <row r="13" spans="2:19">
      <c r="B13" s="6"/>
      <c r="C13" s="5"/>
      <c r="D13" s="8"/>
      <c r="E13" s="8"/>
      <c r="F13" s="8"/>
      <c r="G13" s="8"/>
      <c r="H13" s="8"/>
      <c r="I13" s="8"/>
      <c r="J13" s="8"/>
      <c r="K13" s="8"/>
      <c r="L13" s="7"/>
      <c r="M13" s="7"/>
      <c r="N13" s="7"/>
      <c r="O13" s="7"/>
      <c r="P13" s="7">
        <f t="shared" ref="P13:P17" si="2">SUM(D13:O13)</f>
        <v>0</v>
      </c>
    </row>
    <row r="14" spans="2:19">
      <c r="B14" s="6"/>
      <c r="C14" s="5"/>
      <c r="D14" s="8"/>
      <c r="E14" s="8"/>
      <c r="F14" s="8"/>
      <c r="G14" s="8"/>
      <c r="H14" s="8"/>
      <c r="I14" s="8"/>
      <c r="J14" s="8"/>
      <c r="K14" s="8"/>
      <c r="L14" s="7"/>
      <c r="M14" s="7"/>
      <c r="N14" s="7"/>
      <c r="O14" s="7"/>
      <c r="P14" s="7">
        <f t="shared" si="2"/>
        <v>0</v>
      </c>
    </row>
    <row r="15" spans="2:19">
      <c r="B15" s="6"/>
      <c r="C15" s="5"/>
      <c r="D15" s="8"/>
      <c r="E15" s="8"/>
      <c r="F15" s="8"/>
      <c r="G15" s="8"/>
      <c r="H15" s="8"/>
      <c r="I15" s="8"/>
      <c r="J15" s="8"/>
      <c r="K15" s="8"/>
      <c r="L15" s="7"/>
      <c r="M15" s="7"/>
      <c r="N15" s="7"/>
      <c r="O15" s="7"/>
      <c r="P15" s="7">
        <f t="shared" si="2"/>
        <v>0</v>
      </c>
    </row>
    <row r="16" spans="2:19">
      <c r="B16" s="6"/>
      <c r="C16" s="5"/>
      <c r="D16" s="8"/>
      <c r="E16" s="8"/>
      <c r="F16" s="8"/>
      <c r="G16" s="8"/>
      <c r="H16" s="8"/>
      <c r="I16" s="8"/>
      <c r="J16" s="8"/>
      <c r="K16" s="8"/>
      <c r="L16" s="7"/>
      <c r="M16" s="7"/>
      <c r="N16" s="7"/>
      <c r="O16" s="7"/>
      <c r="P16" s="7">
        <f t="shared" si="2"/>
        <v>0</v>
      </c>
    </row>
    <row r="17" spans="2:16">
      <c r="B17" s="6"/>
      <c r="C17" s="5"/>
      <c r="D17" s="8"/>
      <c r="E17" s="8"/>
      <c r="F17" s="8"/>
      <c r="G17" s="8"/>
      <c r="H17" s="8"/>
      <c r="I17" s="8"/>
      <c r="J17" s="8"/>
      <c r="K17" s="8"/>
      <c r="L17" s="7"/>
      <c r="M17" s="7"/>
      <c r="N17" s="7"/>
      <c r="O17" s="7"/>
      <c r="P17" s="7">
        <f t="shared" si="2"/>
        <v>0</v>
      </c>
    </row>
    <row r="19" spans="2:16">
      <c r="B19" s="12" t="s">
        <v>78</v>
      </c>
    </row>
    <row r="20" spans="2:16">
      <c r="B20" s="5" t="s">
        <v>159</v>
      </c>
      <c r="C20" s="5" t="s">
        <v>99</v>
      </c>
      <c r="D20" s="5" t="s">
        <v>7</v>
      </c>
      <c r="E20" s="5" t="s">
        <v>8</v>
      </c>
      <c r="F20" s="5" t="s">
        <v>9</v>
      </c>
      <c r="G20" s="5" t="s">
        <v>10</v>
      </c>
      <c r="H20" s="5" t="s">
        <v>11</v>
      </c>
      <c r="I20" s="5" t="s">
        <v>12</v>
      </c>
      <c r="J20" s="5" t="s">
        <v>13</v>
      </c>
      <c r="K20" s="5" t="s">
        <v>14</v>
      </c>
      <c r="L20" s="5" t="s">
        <v>15</v>
      </c>
      <c r="M20" s="5" t="s">
        <v>16</v>
      </c>
      <c r="N20" s="5" t="s">
        <v>17</v>
      </c>
      <c r="O20" s="5" t="s">
        <v>18</v>
      </c>
      <c r="P20" s="5" t="s">
        <v>86</v>
      </c>
    </row>
    <row r="21" spans="2:16">
      <c r="B21" s="6"/>
      <c r="C21" s="5"/>
      <c r="D21" s="8"/>
      <c r="E21" s="8"/>
      <c r="F21" s="8"/>
      <c r="G21" s="8"/>
      <c r="H21" s="8"/>
      <c r="I21" s="8"/>
      <c r="J21" s="8"/>
      <c r="K21" s="8"/>
      <c r="L21" s="7"/>
      <c r="M21" s="7"/>
      <c r="N21" s="7"/>
      <c r="O21" s="7"/>
      <c r="P21" s="7">
        <f>SUM(D21:O21)</f>
        <v>0</v>
      </c>
    </row>
    <row r="22" spans="2:16">
      <c r="B22" s="6"/>
      <c r="C22" s="5"/>
      <c r="D22" s="8"/>
      <c r="E22" s="8"/>
      <c r="F22" s="8"/>
      <c r="G22" s="8"/>
      <c r="H22" s="8"/>
      <c r="I22" s="8"/>
      <c r="J22" s="8"/>
      <c r="K22" s="8"/>
      <c r="L22" s="7"/>
      <c r="M22" s="7"/>
      <c r="N22" s="7"/>
      <c r="O22" s="7"/>
      <c r="P22" s="7">
        <f t="shared" ref="P22:P26" si="3">SUM(D22:O22)</f>
        <v>0</v>
      </c>
    </row>
    <row r="23" spans="2:16">
      <c r="B23" s="6"/>
      <c r="C23" s="5"/>
      <c r="D23" s="8"/>
      <c r="E23" s="8"/>
      <c r="F23" s="8"/>
      <c r="G23" s="8"/>
      <c r="H23" s="8"/>
      <c r="I23" s="8"/>
      <c r="J23" s="8"/>
      <c r="K23" s="8"/>
      <c r="L23" s="7"/>
      <c r="M23" s="7"/>
      <c r="N23" s="7"/>
      <c r="O23" s="7"/>
      <c r="P23" s="7">
        <f t="shared" si="3"/>
        <v>0</v>
      </c>
    </row>
    <row r="24" spans="2:16">
      <c r="B24" s="6"/>
      <c r="C24" s="5"/>
      <c r="D24" s="8"/>
      <c r="E24" s="8"/>
      <c r="F24" s="8"/>
      <c r="G24" s="8"/>
      <c r="H24" s="8"/>
      <c r="I24" s="8"/>
      <c r="J24" s="8"/>
      <c r="K24" s="8"/>
      <c r="L24" s="7"/>
      <c r="M24" s="7"/>
      <c r="N24" s="7"/>
      <c r="O24" s="7"/>
      <c r="P24" s="7">
        <f t="shared" si="3"/>
        <v>0</v>
      </c>
    </row>
    <row r="25" spans="2:16">
      <c r="B25" s="6"/>
      <c r="C25" s="5"/>
      <c r="D25" s="8"/>
      <c r="E25" s="8"/>
      <c r="F25" s="8"/>
      <c r="G25" s="8"/>
      <c r="H25" s="8"/>
      <c r="I25" s="8"/>
      <c r="J25" s="8"/>
      <c r="K25" s="8"/>
      <c r="L25" s="7"/>
      <c r="M25" s="7"/>
      <c r="N25" s="7"/>
      <c r="O25" s="7"/>
      <c r="P25" s="7">
        <f t="shared" si="3"/>
        <v>0</v>
      </c>
    </row>
    <row r="26" spans="2:16">
      <c r="B26" s="6"/>
      <c r="C26" s="5"/>
      <c r="D26" s="8"/>
      <c r="E26" s="8"/>
      <c r="F26" s="8"/>
      <c r="G26" s="8"/>
      <c r="H26" s="8"/>
      <c r="I26" s="8"/>
      <c r="J26" s="8"/>
      <c r="K26" s="8"/>
      <c r="L26" s="7"/>
      <c r="M26" s="7"/>
      <c r="N26" s="7"/>
      <c r="O26" s="7"/>
      <c r="P26" s="7">
        <f t="shared" si="3"/>
        <v>0</v>
      </c>
    </row>
  </sheetData>
  <mergeCells count="2">
    <mergeCell ref="B1:P1"/>
    <mergeCell ref="B9:P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9"/>
  <sheetViews>
    <sheetView workbookViewId="0">
      <selection activeCell="D4" sqref="D4"/>
    </sheetView>
  </sheetViews>
  <sheetFormatPr defaultColWidth="8.85546875" defaultRowHeight="15.6"/>
  <cols>
    <col min="1" max="1" width="132.42578125" style="4" customWidth="1"/>
    <col min="2" max="16384" width="8.85546875" style="4"/>
  </cols>
  <sheetData>
    <row r="1" spans="1:1" ht="23.45" customHeight="1">
      <c r="A1" s="11" t="s">
        <v>39</v>
      </c>
    </row>
    <row r="2" spans="1:1" s="10" customFormat="1" ht="34.700000000000003" customHeight="1">
      <c r="A2" s="1" t="s">
        <v>40</v>
      </c>
    </row>
    <row r="3" spans="1:1" s="10" customFormat="1" ht="34.700000000000003" customHeight="1">
      <c r="A3" s="2" t="s">
        <v>41</v>
      </c>
    </row>
    <row r="4" spans="1:1" s="10" customFormat="1" ht="34.700000000000003" customHeight="1">
      <c r="A4" s="1" t="s">
        <v>42</v>
      </c>
    </row>
    <row r="5" spans="1:1" s="10" customFormat="1" ht="34.700000000000003" customHeight="1">
      <c r="A5" s="2" t="s">
        <v>43</v>
      </c>
    </row>
    <row r="6" spans="1:1" s="10" customFormat="1" ht="34.700000000000003" customHeight="1">
      <c r="A6" s="1" t="s">
        <v>44</v>
      </c>
    </row>
    <row r="7" spans="1:1" s="10" customFormat="1" ht="34.700000000000003" customHeight="1">
      <c r="A7" s="2" t="s">
        <v>45</v>
      </c>
    </row>
    <row r="8" spans="1:1" s="10" customFormat="1" ht="34.700000000000003" customHeight="1">
      <c r="A8" s="1" t="s">
        <v>46</v>
      </c>
    </row>
    <row r="9" spans="1:1" ht="34.700000000000003" customHeight="1">
      <c r="A9" s="2" t="s">
        <v>47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S26"/>
  <sheetViews>
    <sheetView workbookViewId="0">
      <selection activeCell="B6" sqref="B6"/>
    </sheetView>
  </sheetViews>
  <sheetFormatPr defaultColWidth="8.85546875" defaultRowHeight="15.6"/>
  <cols>
    <col min="1" max="1" width="3.85546875" style="4" customWidth="1"/>
    <col min="2" max="2" width="38.5703125" style="4" customWidth="1"/>
    <col min="3" max="3" width="8.85546875" style="4"/>
    <col min="4" max="16" width="16.85546875" style="4" customWidth="1"/>
    <col min="17" max="17" width="8.85546875" style="4"/>
    <col min="18" max="19" width="0" style="4" hidden="1" customWidth="1"/>
    <col min="20" max="16384" width="8.85546875" style="4"/>
  </cols>
  <sheetData>
    <row r="1" spans="2:19" s="17" customFormat="1" ht="23.45" customHeight="1">
      <c r="B1" s="24" t="s">
        <v>160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R1" s="17" t="s">
        <v>161</v>
      </c>
      <c r="S1" s="17" t="s">
        <v>162</v>
      </c>
    </row>
    <row r="2" spans="2:19" ht="17.45">
      <c r="B2" s="22" t="s">
        <v>60</v>
      </c>
    </row>
    <row r="3" spans="2:19">
      <c r="B3" s="12" t="s">
        <v>63</v>
      </c>
    </row>
    <row r="4" spans="2:19">
      <c r="B4" s="5" t="s">
        <v>36</v>
      </c>
      <c r="C4" s="5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</row>
    <row r="5" spans="2:19">
      <c r="B5" s="5" t="s">
        <v>68</v>
      </c>
      <c r="C5" s="5" t="s">
        <v>69</v>
      </c>
      <c r="D5" s="7">
        <f>SUM(D12:D17)</f>
        <v>0</v>
      </c>
      <c r="E5" s="7">
        <f t="shared" ref="E5:O5" si="0">SUM(E12:E17)</f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  <c r="N5" s="7">
        <f t="shared" si="0"/>
        <v>0</v>
      </c>
      <c r="O5" s="7">
        <f t="shared" si="0"/>
        <v>0</v>
      </c>
      <c r="P5" s="7">
        <f>SUM(D5:O5)</f>
        <v>0</v>
      </c>
    </row>
    <row r="6" spans="2:19">
      <c r="B6" s="5" t="s">
        <v>68</v>
      </c>
      <c r="C6" s="5" t="s">
        <v>70</v>
      </c>
      <c r="D6" s="7">
        <f>SUM(D21:D26)</f>
        <v>0</v>
      </c>
      <c r="E6" s="7">
        <f t="shared" ref="E6:O6" si="1">SUM(E21:E26)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>SUM(N21:N26)</f>
        <v>0</v>
      </c>
      <c r="O6" s="7">
        <f t="shared" si="1"/>
        <v>0</v>
      </c>
      <c r="P6" s="7">
        <f>SUM(D6:O6)</f>
        <v>0</v>
      </c>
    </row>
    <row r="7" spans="2:19" s="18" customFormat="1" ht="14.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9" spans="2:19" ht="23.45" customHeight="1">
      <c r="B9" s="53" t="s">
        <v>163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9">
      <c r="B10" s="12" t="s">
        <v>72</v>
      </c>
    </row>
    <row r="11" spans="2:19">
      <c r="B11" s="5" t="s">
        <v>164</v>
      </c>
      <c r="C11" s="5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9">
      <c r="B12" s="6"/>
      <c r="C12" s="5"/>
      <c r="D12" s="8"/>
      <c r="E12" s="8"/>
      <c r="F12" s="8"/>
      <c r="G12" s="8"/>
      <c r="H12" s="8"/>
      <c r="I12" s="8"/>
      <c r="J12" s="8"/>
      <c r="K12" s="8"/>
      <c r="L12" s="7"/>
      <c r="M12" s="7"/>
      <c r="N12" s="7"/>
      <c r="O12" s="7"/>
      <c r="P12" s="7">
        <f>SUM(D12:O12)</f>
        <v>0</v>
      </c>
    </row>
    <row r="13" spans="2:19">
      <c r="B13" s="6"/>
      <c r="C13" s="5"/>
      <c r="D13" s="8"/>
      <c r="E13" s="8"/>
      <c r="F13" s="8"/>
      <c r="G13" s="8"/>
      <c r="H13" s="8"/>
      <c r="I13" s="8"/>
      <c r="J13" s="8"/>
      <c r="K13" s="8"/>
      <c r="L13" s="7"/>
      <c r="M13" s="7"/>
      <c r="N13" s="7"/>
      <c r="O13" s="7"/>
      <c r="P13" s="7">
        <f t="shared" ref="P13:P17" si="2">SUM(D13:O13)</f>
        <v>0</v>
      </c>
    </row>
    <row r="14" spans="2:19">
      <c r="B14" s="6"/>
      <c r="C14" s="5"/>
      <c r="D14" s="8"/>
      <c r="E14" s="8"/>
      <c r="F14" s="8"/>
      <c r="G14" s="8"/>
      <c r="H14" s="8"/>
      <c r="I14" s="8"/>
      <c r="J14" s="8"/>
      <c r="K14" s="8"/>
      <c r="L14" s="7"/>
      <c r="M14" s="7"/>
      <c r="N14" s="7"/>
      <c r="O14" s="7"/>
      <c r="P14" s="7">
        <f t="shared" si="2"/>
        <v>0</v>
      </c>
    </row>
    <row r="15" spans="2:19">
      <c r="B15" s="6"/>
      <c r="C15" s="5"/>
      <c r="D15" s="8"/>
      <c r="E15" s="8"/>
      <c r="F15" s="8"/>
      <c r="G15" s="8"/>
      <c r="H15" s="8"/>
      <c r="I15" s="8"/>
      <c r="J15" s="8"/>
      <c r="K15" s="8"/>
      <c r="L15" s="7"/>
      <c r="M15" s="7"/>
      <c r="N15" s="7"/>
      <c r="O15" s="7"/>
      <c r="P15" s="7">
        <f t="shared" si="2"/>
        <v>0</v>
      </c>
    </row>
    <row r="16" spans="2:19">
      <c r="B16" s="6"/>
      <c r="C16" s="5"/>
      <c r="D16" s="8"/>
      <c r="E16" s="8"/>
      <c r="F16" s="8"/>
      <c r="G16" s="8"/>
      <c r="H16" s="8"/>
      <c r="I16" s="8"/>
      <c r="J16" s="8"/>
      <c r="K16" s="8"/>
      <c r="L16" s="7"/>
      <c r="M16" s="7"/>
      <c r="N16" s="7"/>
      <c r="O16" s="7"/>
      <c r="P16" s="7">
        <f t="shared" si="2"/>
        <v>0</v>
      </c>
    </row>
    <row r="17" spans="2:16">
      <c r="B17" s="6"/>
      <c r="C17" s="5"/>
      <c r="D17" s="8"/>
      <c r="E17" s="8"/>
      <c r="F17" s="8"/>
      <c r="G17" s="8"/>
      <c r="H17" s="8"/>
      <c r="I17" s="8"/>
      <c r="J17" s="8"/>
      <c r="K17" s="8"/>
      <c r="L17" s="7"/>
      <c r="M17" s="7"/>
      <c r="N17" s="7"/>
      <c r="O17" s="7"/>
      <c r="P17" s="7">
        <f t="shared" si="2"/>
        <v>0</v>
      </c>
    </row>
    <row r="19" spans="2:16">
      <c r="B19" s="12" t="s">
        <v>78</v>
      </c>
    </row>
    <row r="20" spans="2:16">
      <c r="B20" s="5" t="s">
        <v>165</v>
      </c>
      <c r="C20" s="5" t="s">
        <v>99</v>
      </c>
      <c r="D20" s="5" t="s">
        <v>7</v>
      </c>
      <c r="E20" s="5" t="s">
        <v>8</v>
      </c>
      <c r="F20" s="5" t="s">
        <v>9</v>
      </c>
      <c r="G20" s="5" t="s">
        <v>10</v>
      </c>
      <c r="H20" s="5" t="s">
        <v>11</v>
      </c>
      <c r="I20" s="5" t="s">
        <v>12</v>
      </c>
      <c r="J20" s="5" t="s">
        <v>13</v>
      </c>
      <c r="K20" s="5" t="s">
        <v>14</v>
      </c>
      <c r="L20" s="5" t="s">
        <v>15</v>
      </c>
      <c r="M20" s="5" t="s">
        <v>16</v>
      </c>
      <c r="N20" s="5" t="s">
        <v>17</v>
      </c>
      <c r="O20" s="5" t="s">
        <v>18</v>
      </c>
      <c r="P20" s="5" t="s">
        <v>86</v>
      </c>
    </row>
    <row r="21" spans="2:16">
      <c r="B21" s="6"/>
      <c r="C21" s="5"/>
      <c r="D21" s="8"/>
      <c r="E21" s="8"/>
      <c r="F21" s="8"/>
      <c r="G21" s="8"/>
      <c r="H21" s="8"/>
      <c r="I21" s="8"/>
      <c r="J21" s="8"/>
      <c r="K21" s="8"/>
      <c r="L21" s="7"/>
      <c r="M21" s="7"/>
      <c r="N21" s="7"/>
      <c r="O21" s="7"/>
      <c r="P21" s="7">
        <f>SUM(D21:O21)</f>
        <v>0</v>
      </c>
    </row>
    <row r="22" spans="2:16">
      <c r="B22" s="6"/>
      <c r="C22" s="5"/>
      <c r="D22" s="8"/>
      <c r="E22" s="8"/>
      <c r="F22" s="8"/>
      <c r="G22" s="8"/>
      <c r="H22" s="8"/>
      <c r="I22" s="8"/>
      <c r="J22" s="8"/>
      <c r="K22" s="8"/>
      <c r="L22" s="7"/>
      <c r="M22" s="7"/>
      <c r="N22" s="7"/>
      <c r="O22" s="7"/>
      <c r="P22" s="7">
        <f t="shared" ref="P22:P26" si="3">SUM(D22:O22)</f>
        <v>0</v>
      </c>
    </row>
    <row r="23" spans="2:16">
      <c r="B23" s="6"/>
      <c r="C23" s="5"/>
      <c r="D23" s="8"/>
      <c r="E23" s="8"/>
      <c r="F23" s="8"/>
      <c r="G23" s="8"/>
      <c r="H23" s="8"/>
      <c r="I23" s="8"/>
      <c r="J23" s="8"/>
      <c r="K23" s="8"/>
      <c r="L23" s="7"/>
      <c r="M23" s="7"/>
      <c r="N23" s="7"/>
      <c r="O23" s="7"/>
      <c r="P23" s="7">
        <f t="shared" si="3"/>
        <v>0</v>
      </c>
    </row>
    <row r="24" spans="2:16">
      <c r="B24" s="6"/>
      <c r="C24" s="5"/>
      <c r="D24" s="8"/>
      <c r="E24" s="8"/>
      <c r="F24" s="8"/>
      <c r="G24" s="8"/>
      <c r="H24" s="8"/>
      <c r="I24" s="8"/>
      <c r="J24" s="8"/>
      <c r="K24" s="8"/>
      <c r="L24" s="7"/>
      <c r="M24" s="7"/>
      <c r="N24" s="7"/>
      <c r="O24" s="7"/>
      <c r="P24" s="7">
        <f t="shared" si="3"/>
        <v>0</v>
      </c>
    </row>
    <row r="25" spans="2:16">
      <c r="B25" s="6"/>
      <c r="C25" s="5"/>
      <c r="D25" s="8"/>
      <c r="E25" s="8"/>
      <c r="F25" s="8"/>
      <c r="G25" s="8"/>
      <c r="H25" s="8"/>
      <c r="I25" s="8"/>
      <c r="J25" s="8"/>
      <c r="K25" s="8"/>
      <c r="L25" s="7"/>
      <c r="M25" s="7"/>
      <c r="N25" s="7"/>
      <c r="O25" s="7"/>
      <c r="P25" s="7">
        <f t="shared" si="3"/>
        <v>0</v>
      </c>
    </row>
    <row r="26" spans="2:16">
      <c r="B26" s="6"/>
      <c r="C26" s="5"/>
      <c r="D26" s="8"/>
      <c r="E26" s="8"/>
      <c r="F26" s="8"/>
      <c r="G26" s="8"/>
      <c r="H26" s="8"/>
      <c r="I26" s="8"/>
      <c r="J26" s="8"/>
      <c r="K26" s="8"/>
      <c r="L26" s="7"/>
      <c r="M26" s="7"/>
      <c r="N26" s="7"/>
      <c r="O26" s="7"/>
      <c r="P26" s="7">
        <f t="shared" si="3"/>
        <v>0</v>
      </c>
    </row>
  </sheetData>
  <mergeCells count="2">
    <mergeCell ref="B1:P1"/>
    <mergeCell ref="B9:P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S26"/>
  <sheetViews>
    <sheetView workbookViewId="0">
      <selection activeCell="B6" sqref="B6"/>
    </sheetView>
  </sheetViews>
  <sheetFormatPr defaultColWidth="8.85546875" defaultRowHeight="15.6"/>
  <cols>
    <col min="1" max="1" width="3.85546875" style="4" customWidth="1"/>
    <col min="2" max="2" width="47.5703125" style="4" customWidth="1"/>
    <col min="3" max="3" width="8.85546875" style="4"/>
    <col min="4" max="16" width="16.85546875" style="4" customWidth="1"/>
    <col min="17" max="17" width="8.85546875" style="4"/>
    <col min="18" max="18" width="10.140625" style="4" hidden="1" customWidth="1"/>
    <col min="19" max="19" width="0" style="4" hidden="1" customWidth="1"/>
    <col min="20" max="16384" width="8.85546875" style="4"/>
  </cols>
  <sheetData>
    <row r="1" spans="2:19" s="17" customFormat="1" ht="23.45" customHeight="1">
      <c r="B1" s="24" t="s">
        <v>166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R1" s="17" t="s">
        <v>167</v>
      </c>
      <c r="S1" s="17" t="s">
        <v>168</v>
      </c>
    </row>
    <row r="2" spans="2:19" ht="17.45">
      <c r="B2" s="22" t="s">
        <v>130</v>
      </c>
      <c r="R2" s="4" t="s">
        <v>169</v>
      </c>
      <c r="S2" s="4" t="s">
        <v>170</v>
      </c>
    </row>
    <row r="3" spans="2:19">
      <c r="B3" s="12" t="s">
        <v>63</v>
      </c>
    </row>
    <row r="4" spans="2:19">
      <c r="B4" s="5" t="s">
        <v>37</v>
      </c>
      <c r="C4" s="5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</row>
    <row r="5" spans="2:19">
      <c r="B5" s="5" t="s">
        <v>68</v>
      </c>
      <c r="C5" s="5" t="s">
        <v>69</v>
      </c>
      <c r="D5" s="7">
        <f>SUM(D12:D17)</f>
        <v>0</v>
      </c>
      <c r="E5" s="7">
        <f t="shared" ref="E5:H5" si="0">SUM(E12:E17)</f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ref="I5:O5" si="1">SUM(I12:I17)</f>
        <v>0</v>
      </c>
      <c r="J5" s="7">
        <f t="shared" si="1"/>
        <v>0</v>
      </c>
      <c r="K5" s="7">
        <f t="shared" si="1"/>
        <v>0</v>
      </c>
      <c r="L5" s="7">
        <f t="shared" si="1"/>
        <v>0</v>
      </c>
      <c r="M5" s="7">
        <f t="shared" si="1"/>
        <v>0</v>
      </c>
      <c r="N5" s="7">
        <f t="shared" si="1"/>
        <v>0</v>
      </c>
      <c r="O5" s="7">
        <f t="shared" si="1"/>
        <v>0</v>
      </c>
      <c r="P5" s="7">
        <f>SUM(D5:O5)</f>
        <v>0</v>
      </c>
    </row>
    <row r="6" spans="2:19">
      <c r="B6" s="5" t="s">
        <v>68</v>
      </c>
      <c r="C6" s="5" t="s">
        <v>70</v>
      </c>
      <c r="D6" s="7">
        <f>SUM(D21:D26)</f>
        <v>0</v>
      </c>
      <c r="E6" s="7">
        <f t="shared" ref="E6:H6" si="2">SUM(E21:E26)</f>
        <v>0</v>
      </c>
      <c r="F6" s="7">
        <f t="shared" si="2"/>
        <v>0</v>
      </c>
      <c r="G6" s="7">
        <f t="shared" si="2"/>
        <v>0</v>
      </c>
      <c r="H6" s="7">
        <f t="shared" si="2"/>
        <v>0</v>
      </c>
      <c r="I6" s="7">
        <f t="shared" ref="I6:O6" si="3">SUM(I21:I26)</f>
        <v>0</v>
      </c>
      <c r="J6" s="7">
        <f t="shared" si="3"/>
        <v>0</v>
      </c>
      <c r="K6" s="7">
        <f t="shared" si="3"/>
        <v>0</v>
      </c>
      <c r="L6" s="7">
        <f t="shared" si="3"/>
        <v>0</v>
      </c>
      <c r="M6" s="7">
        <f t="shared" si="3"/>
        <v>0</v>
      </c>
      <c r="N6" s="7">
        <f t="shared" si="3"/>
        <v>0</v>
      </c>
      <c r="O6" s="7">
        <f t="shared" si="3"/>
        <v>0</v>
      </c>
      <c r="P6" s="7">
        <f>SUM(D6:O6)</f>
        <v>0</v>
      </c>
    </row>
    <row r="7" spans="2:19" s="18" customFormat="1" ht="14.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9" spans="2:19" ht="23.45" customHeight="1">
      <c r="B9" s="53" t="s">
        <v>171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9">
      <c r="B10" s="12" t="s">
        <v>72</v>
      </c>
    </row>
    <row r="11" spans="2:19">
      <c r="B11" s="5" t="s">
        <v>172</v>
      </c>
      <c r="C11" s="5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9">
      <c r="B12" s="6"/>
      <c r="C12" s="5"/>
      <c r="D12" s="8"/>
      <c r="E12" s="8"/>
      <c r="F12" s="8"/>
      <c r="G12" s="8"/>
      <c r="H12" s="8"/>
      <c r="I12" s="8"/>
      <c r="J12" s="8"/>
      <c r="K12" s="8"/>
      <c r="L12" s="7"/>
      <c r="M12" s="7"/>
      <c r="N12" s="7"/>
      <c r="O12" s="7"/>
      <c r="P12" s="7">
        <f>SUM(D12:O12)</f>
        <v>0</v>
      </c>
    </row>
    <row r="13" spans="2:19">
      <c r="B13" s="6"/>
      <c r="C13" s="5"/>
      <c r="D13" s="8"/>
      <c r="E13" s="8"/>
      <c r="F13" s="8"/>
      <c r="G13" s="8"/>
      <c r="H13" s="8"/>
      <c r="I13" s="8"/>
      <c r="J13" s="8"/>
      <c r="K13" s="8"/>
      <c r="L13" s="7"/>
      <c r="M13" s="7"/>
      <c r="N13" s="7"/>
      <c r="O13" s="7"/>
      <c r="P13" s="7">
        <f t="shared" ref="P13:P17" si="4">SUM(D13:O13)</f>
        <v>0</v>
      </c>
    </row>
    <row r="14" spans="2:19">
      <c r="B14" s="6"/>
      <c r="C14" s="5"/>
      <c r="D14" s="8"/>
      <c r="E14" s="8"/>
      <c r="F14" s="8"/>
      <c r="G14" s="8"/>
      <c r="H14" s="8"/>
      <c r="I14" s="8"/>
      <c r="J14" s="8"/>
      <c r="K14" s="8"/>
      <c r="L14" s="7"/>
      <c r="M14" s="7"/>
      <c r="N14" s="7"/>
      <c r="O14" s="7"/>
      <c r="P14" s="7">
        <f t="shared" si="4"/>
        <v>0</v>
      </c>
    </row>
    <row r="15" spans="2:19">
      <c r="B15" s="6"/>
      <c r="C15" s="5"/>
      <c r="D15" s="8"/>
      <c r="E15" s="8"/>
      <c r="F15" s="8"/>
      <c r="G15" s="8"/>
      <c r="H15" s="8"/>
      <c r="I15" s="8"/>
      <c r="J15" s="8"/>
      <c r="K15" s="8"/>
      <c r="L15" s="7"/>
      <c r="M15" s="7"/>
      <c r="N15" s="7"/>
      <c r="O15" s="7"/>
      <c r="P15" s="7">
        <f t="shared" si="4"/>
        <v>0</v>
      </c>
    </row>
    <row r="16" spans="2:19">
      <c r="B16" s="6"/>
      <c r="C16" s="5"/>
      <c r="D16" s="8"/>
      <c r="E16" s="8"/>
      <c r="F16" s="8"/>
      <c r="G16" s="8"/>
      <c r="H16" s="8"/>
      <c r="I16" s="8"/>
      <c r="J16" s="8"/>
      <c r="K16" s="8"/>
      <c r="L16" s="7"/>
      <c r="M16" s="7"/>
      <c r="N16" s="7"/>
      <c r="O16" s="7"/>
      <c r="P16" s="7">
        <f t="shared" si="4"/>
        <v>0</v>
      </c>
    </row>
    <row r="17" spans="2:16">
      <c r="B17" s="6"/>
      <c r="C17" s="5"/>
      <c r="D17" s="8"/>
      <c r="E17" s="8"/>
      <c r="F17" s="8"/>
      <c r="G17" s="8"/>
      <c r="H17" s="8"/>
      <c r="I17" s="8"/>
      <c r="J17" s="8"/>
      <c r="K17" s="8"/>
      <c r="L17" s="7"/>
      <c r="M17" s="7"/>
      <c r="N17" s="7"/>
      <c r="O17" s="7"/>
      <c r="P17" s="7">
        <f t="shared" si="4"/>
        <v>0</v>
      </c>
    </row>
    <row r="19" spans="2:16">
      <c r="B19" s="12" t="s">
        <v>78</v>
      </c>
    </row>
    <row r="20" spans="2:16">
      <c r="B20" s="5" t="s">
        <v>173</v>
      </c>
      <c r="C20" s="5" t="s">
        <v>99</v>
      </c>
      <c r="D20" s="5" t="s">
        <v>7</v>
      </c>
      <c r="E20" s="5" t="s">
        <v>8</v>
      </c>
      <c r="F20" s="5" t="s">
        <v>9</v>
      </c>
      <c r="G20" s="5" t="s">
        <v>10</v>
      </c>
      <c r="H20" s="5" t="s">
        <v>11</v>
      </c>
      <c r="I20" s="5" t="s">
        <v>12</v>
      </c>
      <c r="J20" s="5" t="s">
        <v>13</v>
      </c>
      <c r="K20" s="5" t="s">
        <v>14</v>
      </c>
      <c r="L20" s="5" t="s">
        <v>15</v>
      </c>
      <c r="M20" s="5" t="s">
        <v>16</v>
      </c>
      <c r="N20" s="5" t="s">
        <v>17</v>
      </c>
      <c r="O20" s="5" t="s">
        <v>18</v>
      </c>
      <c r="P20" s="5" t="s">
        <v>86</v>
      </c>
    </row>
    <row r="21" spans="2:16">
      <c r="B21" s="6"/>
      <c r="C21" s="5"/>
      <c r="D21" s="8"/>
      <c r="E21" s="8"/>
      <c r="F21" s="8"/>
      <c r="G21" s="8"/>
      <c r="H21" s="8"/>
      <c r="I21" s="8"/>
      <c r="J21" s="8"/>
      <c r="K21" s="8"/>
      <c r="L21" s="7"/>
      <c r="M21" s="7"/>
      <c r="N21" s="7"/>
      <c r="O21" s="7"/>
      <c r="P21" s="7">
        <f>SUM(D21:O21)</f>
        <v>0</v>
      </c>
    </row>
    <row r="22" spans="2:16">
      <c r="B22" s="6"/>
      <c r="C22" s="5"/>
      <c r="D22" s="8"/>
      <c r="E22" s="8"/>
      <c r="F22" s="8"/>
      <c r="G22" s="8"/>
      <c r="H22" s="8"/>
      <c r="I22" s="8"/>
      <c r="J22" s="8"/>
      <c r="K22" s="8"/>
      <c r="L22" s="7"/>
      <c r="M22" s="7"/>
      <c r="N22" s="7"/>
      <c r="O22" s="7"/>
      <c r="P22" s="7">
        <f t="shared" ref="P22:P26" si="5">SUM(D22:O22)</f>
        <v>0</v>
      </c>
    </row>
    <row r="23" spans="2:16">
      <c r="B23" s="6"/>
      <c r="C23" s="5"/>
      <c r="D23" s="8"/>
      <c r="E23" s="8"/>
      <c r="F23" s="8"/>
      <c r="G23" s="8"/>
      <c r="H23" s="8"/>
      <c r="I23" s="8"/>
      <c r="J23" s="8"/>
      <c r="K23" s="8"/>
      <c r="L23" s="7"/>
      <c r="M23" s="7"/>
      <c r="N23" s="7"/>
      <c r="O23" s="7"/>
      <c r="P23" s="7">
        <f t="shared" si="5"/>
        <v>0</v>
      </c>
    </row>
    <row r="24" spans="2:16">
      <c r="B24" s="6"/>
      <c r="C24" s="5"/>
      <c r="D24" s="8"/>
      <c r="E24" s="8"/>
      <c r="F24" s="8"/>
      <c r="G24" s="8"/>
      <c r="H24" s="8"/>
      <c r="I24" s="8"/>
      <c r="J24" s="8"/>
      <c r="K24" s="8"/>
      <c r="L24" s="7"/>
      <c r="M24" s="7"/>
      <c r="N24" s="7"/>
      <c r="O24" s="7"/>
      <c r="P24" s="7">
        <f t="shared" si="5"/>
        <v>0</v>
      </c>
    </row>
    <row r="25" spans="2:16">
      <c r="B25" s="6"/>
      <c r="C25" s="5"/>
      <c r="D25" s="8"/>
      <c r="E25" s="8"/>
      <c r="F25" s="8"/>
      <c r="G25" s="8"/>
      <c r="H25" s="8"/>
      <c r="I25" s="8"/>
      <c r="J25" s="8"/>
      <c r="K25" s="8"/>
      <c r="L25" s="7"/>
      <c r="M25" s="7"/>
      <c r="N25" s="7"/>
      <c r="O25" s="7"/>
      <c r="P25" s="7">
        <f t="shared" si="5"/>
        <v>0</v>
      </c>
    </row>
    <row r="26" spans="2:16">
      <c r="B26" s="6"/>
      <c r="C26" s="5"/>
      <c r="D26" s="8"/>
      <c r="E26" s="8"/>
      <c r="F26" s="8"/>
      <c r="G26" s="8"/>
      <c r="H26" s="8"/>
      <c r="I26" s="8"/>
      <c r="J26" s="8"/>
      <c r="K26" s="8"/>
      <c r="L26" s="7"/>
      <c r="M26" s="7"/>
      <c r="N26" s="7"/>
      <c r="O26" s="7"/>
      <c r="P26" s="7">
        <f t="shared" si="5"/>
        <v>0</v>
      </c>
    </row>
  </sheetData>
  <mergeCells count="2">
    <mergeCell ref="B1:P1"/>
    <mergeCell ref="B9:P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S26"/>
  <sheetViews>
    <sheetView workbookViewId="0">
      <selection activeCell="B6" sqref="B6"/>
    </sheetView>
  </sheetViews>
  <sheetFormatPr defaultColWidth="8.85546875" defaultRowHeight="15.6"/>
  <cols>
    <col min="1" max="1" width="3.85546875" style="4" customWidth="1"/>
    <col min="2" max="2" width="39.42578125" style="4" customWidth="1"/>
    <col min="3" max="3" width="8.85546875" style="4"/>
    <col min="4" max="16" width="16.85546875" style="4" customWidth="1"/>
    <col min="17" max="17" width="8.85546875" style="4"/>
    <col min="18" max="18" width="9.140625" style="4" hidden="1" customWidth="1"/>
    <col min="19" max="19" width="0" style="4" hidden="1" customWidth="1"/>
    <col min="20" max="16384" width="8.85546875" style="4"/>
  </cols>
  <sheetData>
    <row r="1" spans="2:19" s="17" customFormat="1" ht="23.45" customHeight="1">
      <c r="B1" s="24" t="s">
        <v>174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R1" s="17" t="s">
        <v>175</v>
      </c>
      <c r="S1" s="17" t="s">
        <v>176</v>
      </c>
    </row>
    <row r="2" spans="2:19" ht="17.45">
      <c r="B2" s="22" t="s">
        <v>130</v>
      </c>
    </row>
    <row r="3" spans="2:19">
      <c r="B3" s="12" t="s">
        <v>63</v>
      </c>
    </row>
    <row r="4" spans="2:19">
      <c r="B4" s="5" t="s">
        <v>38</v>
      </c>
      <c r="C4" s="5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</row>
    <row r="5" spans="2:19">
      <c r="B5" s="5" t="s">
        <v>68</v>
      </c>
      <c r="C5" s="5" t="s">
        <v>69</v>
      </c>
      <c r="D5" s="7">
        <f>SUM(D12:D17)</f>
        <v>0</v>
      </c>
      <c r="E5" s="7">
        <f t="shared" ref="E5:O5" si="0">SUM(E12:E17)</f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  <c r="N5" s="7">
        <f t="shared" si="0"/>
        <v>0</v>
      </c>
      <c r="O5" s="7">
        <f t="shared" si="0"/>
        <v>0</v>
      </c>
      <c r="P5" s="7">
        <f>SUM(D5:O5)</f>
        <v>0</v>
      </c>
    </row>
    <row r="6" spans="2:19">
      <c r="B6" s="5" t="s">
        <v>68</v>
      </c>
      <c r="C6" s="5" t="s">
        <v>70</v>
      </c>
      <c r="D6" s="7">
        <f>SUM(D21:D26)</f>
        <v>0</v>
      </c>
      <c r="E6" s="7">
        <f t="shared" ref="E6:O6" si="1">SUM(E21:E26)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>SUM(D6:O6)</f>
        <v>0</v>
      </c>
    </row>
    <row r="7" spans="2:19" s="18" customFormat="1" ht="14.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9" spans="2:19" ht="23.45" customHeight="1">
      <c r="B9" s="53" t="s">
        <v>177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9">
      <c r="B10" s="12" t="s">
        <v>72</v>
      </c>
    </row>
    <row r="11" spans="2:19">
      <c r="B11" s="5" t="s">
        <v>178</v>
      </c>
      <c r="C11" s="5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9">
      <c r="B12" s="6"/>
      <c r="C12" s="5"/>
      <c r="D12" s="8"/>
      <c r="E12" s="8"/>
      <c r="F12" s="8"/>
      <c r="G12" s="8"/>
      <c r="H12" s="8"/>
      <c r="I12" s="8"/>
      <c r="J12" s="8"/>
      <c r="K12" s="8"/>
      <c r="L12" s="7"/>
      <c r="M12" s="7"/>
      <c r="N12" s="7"/>
      <c r="O12" s="7"/>
      <c r="P12" s="7">
        <f>SUM(D12:O12)</f>
        <v>0</v>
      </c>
    </row>
    <row r="13" spans="2:19">
      <c r="B13" s="6"/>
      <c r="C13" s="5"/>
      <c r="D13" s="8"/>
      <c r="E13" s="8"/>
      <c r="F13" s="8"/>
      <c r="G13" s="8"/>
      <c r="H13" s="8"/>
      <c r="I13" s="8"/>
      <c r="J13" s="8"/>
      <c r="K13" s="8"/>
      <c r="L13" s="7"/>
      <c r="M13" s="7"/>
      <c r="N13" s="7"/>
      <c r="O13" s="7"/>
      <c r="P13" s="7">
        <f t="shared" ref="P13:P15" si="2">SUM(D13:O13)</f>
        <v>0</v>
      </c>
    </row>
    <row r="14" spans="2:19">
      <c r="B14" s="6"/>
      <c r="C14" s="5"/>
      <c r="D14" s="8"/>
      <c r="E14" s="8"/>
      <c r="F14" s="8"/>
      <c r="G14" s="8"/>
      <c r="H14" s="8"/>
      <c r="I14" s="8"/>
      <c r="J14" s="8"/>
      <c r="K14" s="8"/>
      <c r="L14" s="7"/>
      <c r="M14" s="7"/>
      <c r="N14" s="7"/>
      <c r="O14" s="7"/>
      <c r="P14" s="7">
        <f t="shared" si="2"/>
        <v>0</v>
      </c>
    </row>
    <row r="15" spans="2:19">
      <c r="B15" s="6"/>
      <c r="C15" s="5"/>
      <c r="D15" s="8"/>
      <c r="E15" s="8"/>
      <c r="F15" s="8"/>
      <c r="G15" s="8"/>
      <c r="H15" s="8"/>
      <c r="I15" s="8"/>
      <c r="J15" s="8"/>
      <c r="K15" s="8"/>
      <c r="L15" s="7"/>
      <c r="M15" s="7"/>
      <c r="N15" s="7"/>
      <c r="O15" s="7"/>
      <c r="P15" s="7">
        <f t="shared" si="2"/>
        <v>0</v>
      </c>
    </row>
    <row r="16" spans="2:19">
      <c r="B16" s="6"/>
      <c r="C16" s="5"/>
      <c r="D16" s="8"/>
      <c r="E16" s="8"/>
      <c r="F16" s="8"/>
      <c r="G16" s="8"/>
      <c r="H16" s="8"/>
      <c r="I16" s="8"/>
      <c r="J16" s="8"/>
      <c r="K16" s="8"/>
      <c r="L16" s="7"/>
      <c r="M16" s="7"/>
      <c r="N16" s="7"/>
      <c r="O16" s="7"/>
      <c r="P16" s="7">
        <f t="shared" ref="P16:P17" si="3">SUM(D16:O16)</f>
        <v>0</v>
      </c>
    </row>
    <row r="17" spans="2:16">
      <c r="B17" s="6"/>
      <c r="C17" s="5"/>
      <c r="D17" s="8"/>
      <c r="E17" s="8"/>
      <c r="F17" s="8"/>
      <c r="G17" s="8"/>
      <c r="H17" s="8"/>
      <c r="I17" s="8"/>
      <c r="J17" s="8"/>
      <c r="K17" s="8"/>
      <c r="L17" s="7"/>
      <c r="M17" s="7"/>
      <c r="N17" s="7"/>
      <c r="O17" s="7"/>
      <c r="P17" s="7">
        <f t="shared" si="3"/>
        <v>0</v>
      </c>
    </row>
    <row r="19" spans="2:16">
      <c r="B19" s="12" t="s">
        <v>78</v>
      </c>
    </row>
    <row r="20" spans="2:16">
      <c r="B20" s="5" t="s">
        <v>179</v>
      </c>
      <c r="C20" s="5" t="s">
        <v>99</v>
      </c>
      <c r="D20" s="5" t="s">
        <v>7</v>
      </c>
      <c r="E20" s="5" t="s">
        <v>8</v>
      </c>
      <c r="F20" s="5" t="s">
        <v>9</v>
      </c>
      <c r="G20" s="5" t="s">
        <v>10</v>
      </c>
      <c r="H20" s="5" t="s">
        <v>11</v>
      </c>
      <c r="I20" s="5" t="s">
        <v>12</v>
      </c>
      <c r="J20" s="5" t="s">
        <v>13</v>
      </c>
      <c r="K20" s="5" t="s">
        <v>14</v>
      </c>
      <c r="L20" s="5" t="s">
        <v>15</v>
      </c>
      <c r="M20" s="5" t="s">
        <v>16</v>
      </c>
      <c r="N20" s="5" t="s">
        <v>17</v>
      </c>
      <c r="O20" s="5" t="s">
        <v>18</v>
      </c>
      <c r="P20" s="5" t="s">
        <v>86</v>
      </c>
    </row>
    <row r="21" spans="2:16">
      <c r="B21" s="6"/>
      <c r="C21" s="5"/>
      <c r="D21" s="8"/>
      <c r="E21" s="8"/>
      <c r="F21" s="8"/>
      <c r="G21" s="8"/>
      <c r="H21" s="8"/>
      <c r="I21" s="8"/>
      <c r="J21" s="8"/>
      <c r="K21" s="8"/>
      <c r="L21" s="7"/>
      <c r="M21" s="7"/>
      <c r="N21" s="7"/>
      <c r="O21" s="7"/>
      <c r="P21" s="7">
        <f>SUM(D21:O21)</f>
        <v>0</v>
      </c>
    </row>
    <row r="22" spans="2:16">
      <c r="B22" s="6"/>
      <c r="C22" s="5"/>
      <c r="D22" s="8"/>
      <c r="E22" s="8"/>
      <c r="F22" s="8"/>
      <c r="G22" s="8"/>
      <c r="H22" s="8"/>
      <c r="I22" s="8"/>
      <c r="J22" s="8"/>
      <c r="K22" s="8"/>
      <c r="L22" s="7"/>
      <c r="M22" s="7"/>
      <c r="N22" s="7"/>
      <c r="O22" s="7"/>
      <c r="P22" s="7">
        <f t="shared" ref="P22:P25" si="4">SUM(D22:O22)</f>
        <v>0</v>
      </c>
    </row>
    <row r="23" spans="2:16">
      <c r="B23" s="6"/>
      <c r="C23" s="5"/>
      <c r="D23" s="8"/>
      <c r="E23" s="8"/>
      <c r="F23" s="8"/>
      <c r="G23" s="8"/>
      <c r="H23" s="8"/>
      <c r="I23" s="8"/>
      <c r="J23" s="8"/>
      <c r="K23" s="8"/>
      <c r="L23" s="7"/>
      <c r="M23" s="7"/>
      <c r="N23" s="7"/>
      <c r="O23" s="7"/>
      <c r="P23" s="7">
        <f t="shared" si="4"/>
        <v>0</v>
      </c>
    </row>
    <row r="24" spans="2:16">
      <c r="B24" s="6"/>
      <c r="C24" s="5"/>
      <c r="D24" s="8"/>
      <c r="E24" s="8"/>
      <c r="F24" s="8"/>
      <c r="G24" s="8"/>
      <c r="H24" s="8"/>
      <c r="I24" s="8"/>
      <c r="J24" s="8"/>
      <c r="K24" s="8"/>
      <c r="L24" s="7"/>
      <c r="M24" s="7"/>
      <c r="N24" s="7"/>
      <c r="O24" s="7"/>
      <c r="P24" s="7">
        <f t="shared" si="4"/>
        <v>0</v>
      </c>
    </row>
    <row r="25" spans="2:16">
      <c r="B25" s="6"/>
      <c r="C25" s="5"/>
      <c r="D25" s="8"/>
      <c r="E25" s="8"/>
      <c r="F25" s="8"/>
      <c r="G25" s="8"/>
      <c r="H25" s="8"/>
      <c r="I25" s="8"/>
      <c r="J25" s="8"/>
      <c r="K25" s="8"/>
      <c r="L25" s="7"/>
      <c r="M25" s="7"/>
      <c r="N25" s="7"/>
      <c r="O25" s="7"/>
      <c r="P25" s="7">
        <f t="shared" si="4"/>
        <v>0</v>
      </c>
    </row>
    <row r="26" spans="2:16">
      <c r="B26" s="6"/>
      <c r="C26" s="5"/>
      <c r="D26" s="8"/>
      <c r="E26" s="8"/>
      <c r="F26" s="8"/>
      <c r="G26" s="8"/>
      <c r="H26" s="8"/>
      <c r="I26" s="8"/>
      <c r="J26" s="8"/>
      <c r="K26" s="8"/>
      <c r="L26" s="7"/>
      <c r="M26" s="7"/>
      <c r="N26" s="7"/>
      <c r="O26" s="7"/>
      <c r="P26" s="7">
        <f t="shared" ref="P26" si="5">SUM(D26:O26)</f>
        <v>0</v>
      </c>
    </row>
  </sheetData>
  <mergeCells count="2">
    <mergeCell ref="B1:P1"/>
    <mergeCell ref="B9:P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3"/>
  <sheetViews>
    <sheetView workbookViewId="0">
      <selection activeCell="K6" sqref="K6"/>
    </sheetView>
  </sheetViews>
  <sheetFormatPr defaultColWidth="8.85546875" defaultRowHeight="15.6"/>
  <cols>
    <col min="1" max="1" width="3.85546875" style="4" customWidth="1"/>
    <col min="2" max="2" width="46.85546875" style="4" customWidth="1"/>
    <col min="3" max="3" width="8.85546875" style="4"/>
    <col min="4" max="4" width="15.140625" style="4" customWidth="1"/>
    <col min="5" max="5" width="20.140625" style="4" bestFit="1" customWidth="1"/>
    <col min="6" max="16384" width="8.85546875" style="4"/>
  </cols>
  <sheetData>
    <row r="1" spans="2:5" ht="23.45" customHeight="1">
      <c r="B1" s="38" t="s">
        <v>48</v>
      </c>
      <c r="C1" s="38"/>
      <c r="D1" s="38"/>
      <c r="E1" s="38"/>
    </row>
    <row r="2" spans="2:5" ht="23.45" customHeight="1">
      <c r="B2" s="38" t="s">
        <v>49</v>
      </c>
      <c r="C2" s="38"/>
      <c r="D2" s="38"/>
      <c r="E2" s="38"/>
    </row>
    <row r="3" spans="2:5">
      <c r="B3" s="12"/>
    </row>
    <row r="4" spans="2:5">
      <c r="B4" s="39" t="s">
        <v>50</v>
      </c>
      <c r="C4" s="39"/>
      <c r="D4" s="39"/>
      <c r="E4" s="39"/>
    </row>
    <row r="5" spans="2:5">
      <c r="B5" s="40" t="s">
        <v>51</v>
      </c>
      <c r="C5" s="40"/>
      <c r="D5" s="40"/>
      <c r="E5" s="40"/>
    </row>
    <row r="7" spans="2:5">
      <c r="B7" s="5" t="s">
        <v>52</v>
      </c>
      <c r="C7" s="5" t="s">
        <v>53</v>
      </c>
      <c r="D7" s="5" t="s">
        <v>54</v>
      </c>
      <c r="E7" s="5" t="s">
        <v>55</v>
      </c>
    </row>
    <row r="8" spans="2:5">
      <c r="B8" s="5"/>
      <c r="C8" s="5"/>
      <c r="D8" s="5"/>
      <c r="E8" s="5"/>
    </row>
    <row r="9" spans="2:5">
      <c r="B9" s="5"/>
      <c r="C9" s="5"/>
      <c r="D9" s="5"/>
      <c r="E9" s="5"/>
    </row>
    <row r="10" spans="2:5">
      <c r="B10" s="5"/>
      <c r="C10" s="5"/>
      <c r="D10" s="5"/>
      <c r="E10" s="5"/>
    </row>
    <row r="11" spans="2:5">
      <c r="B11" s="5"/>
      <c r="C11" s="5"/>
      <c r="D11" s="5"/>
      <c r="E11" s="5"/>
    </row>
    <row r="12" spans="2:5">
      <c r="B12" s="5"/>
      <c r="C12" s="5"/>
      <c r="D12" s="5"/>
      <c r="E12" s="5"/>
    </row>
    <row r="13" spans="2:5">
      <c r="B13" s="5"/>
      <c r="C13" s="13"/>
      <c r="D13" s="13"/>
      <c r="E13" s="13"/>
    </row>
    <row r="14" spans="2:5">
      <c r="B14" s="5"/>
      <c r="C14" s="13"/>
      <c r="D14" s="13"/>
      <c r="E14" s="13"/>
    </row>
    <row r="15" spans="2:5">
      <c r="B15" s="5"/>
      <c r="C15" s="13"/>
      <c r="D15" s="13"/>
      <c r="E15" s="13"/>
    </row>
    <row r="17" spans="2:5">
      <c r="B17" s="4" t="s">
        <v>56</v>
      </c>
    </row>
    <row r="18" spans="2:5">
      <c r="B18" s="41"/>
      <c r="C18" s="42"/>
      <c r="D18" s="42"/>
      <c r="E18" s="43"/>
    </row>
    <row r="19" spans="2:5">
      <c r="B19" s="44"/>
      <c r="C19" s="45"/>
      <c r="D19" s="45"/>
      <c r="E19" s="46"/>
    </row>
    <row r="20" spans="2:5">
      <c r="B20" s="44"/>
      <c r="C20" s="45"/>
      <c r="D20" s="45"/>
      <c r="E20" s="46"/>
    </row>
    <row r="21" spans="2:5">
      <c r="B21" s="44"/>
      <c r="C21" s="45"/>
      <c r="D21" s="45"/>
      <c r="E21" s="46"/>
    </row>
    <row r="22" spans="2:5">
      <c r="B22" s="44"/>
      <c r="C22" s="45"/>
      <c r="D22" s="45"/>
      <c r="E22" s="46"/>
    </row>
    <row r="23" spans="2:5">
      <c r="B23" s="47"/>
      <c r="C23" s="48"/>
      <c r="D23" s="48"/>
      <c r="E23" s="49"/>
    </row>
  </sheetData>
  <mergeCells count="5">
    <mergeCell ref="B2:E2"/>
    <mergeCell ref="B4:E4"/>
    <mergeCell ref="B5:E5"/>
    <mergeCell ref="B18:E23"/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22"/>
  <sheetViews>
    <sheetView workbookViewId="0">
      <selection activeCell="A4" sqref="A1:XFD1048576"/>
    </sheetView>
  </sheetViews>
  <sheetFormatPr defaultColWidth="8.85546875" defaultRowHeight="15.6"/>
  <cols>
    <col min="1" max="1" width="3.85546875" style="4" customWidth="1"/>
    <col min="2" max="2" width="48" style="4" customWidth="1"/>
    <col min="3" max="3" width="7.42578125" style="4" customWidth="1"/>
    <col min="4" max="16" width="16.85546875" style="4" customWidth="1"/>
    <col min="17" max="17" width="8.85546875" style="4" customWidth="1"/>
    <col min="18" max="18" width="15.42578125" style="4" bestFit="1" customWidth="1"/>
    <col min="19" max="19" width="8.85546875" style="4" customWidth="1"/>
    <col min="20" max="16384" width="8.85546875" style="4"/>
  </cols>
  <sheetData>
    <row r="1" spans="2:20" s="17" customFormat="1" ht="23.45" customHeight="1">
      <c r="B1" s="24" t="s">
        <v>57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6"/>
      <c r="R1" s="4" t="s">
        <v>58</v>
      </c>
      <c r="S1" s="4" t="s">
        <v>59</v>
      </c>
      <c r="T1" s="4"/>
    </row>
    <row r="2" spans="2:20" ht="17.45">
      <c r="B2" s="22" t="s">
        <v>60</v>
      </c>
      <c r="R2" s="4" t="s">
        <v>61</v>
      </c>
      <c r="S2" s="4" t="s">
        <v>62</v>
      </c>
    </row>
    <row r="3" spans="2:20">
      <c r="B3" s="12" t="s">
        <v>63</v>
      </c>
      <c r="R3" s="4" t="s">
        <v>64</v>
      </c>
      <c r="S3" s="4" t="s">
        <v>65</v>
      </c>
    </row>
    <row r="4" spans="2:20">
      <c r="B4" s="5" t="s">
        <v>66</v>
      </c>
      <c r="C4" s="6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  <c r="Q4" s="14"/>
    </row>
    <row r="5" spans="2:20">
      <c r="B5" s="5" t="s">
        <v>68</v>
      </c>
      <c r="C5" s="5" t="s">
        <v>69</v>
      </c>
      <c r="D5" s="7">
        <f>+D14</f>
        <v>0</v>
      </c>
      <c r="E5" s="7">
        <f t="shared" ref="E5:O5" si="0">E14</f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  <c r="N5" s="7">
        <f t="shared" si="0"/>
        <v>0</v>
      </c>
      <c r="O5" s="7">
        <f t="shared" si="0"/>
        <v>0</v>
      </c>
      <c r="P5" s="7">
        <f>SUM(D5:O5)</f>
        <v>0</v>
      </c>
    </row>
    <row r="6" spans="2:20">
      <c r="B6" s="5" t="s">
        <v>68</v>
      </c>
      <c r="C6" s="5" t="s">
        <v>70</v>
      </c>
      <c r="D6" s="7">
        <f>+D20</f>
        <v>0</v>
      </c>
      <c r="E6" s="7">
        <f t="shared" ref="E6:M6" si="1">E20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>N20</f>
        <v>0</v>
      </c>
      <c r="O6" s="7">
        <f>O20</f>
        <v>0</v>
      </c>
      <c r="P6" s="7">
        <f>SUM(D6:O6)</f>
        <v>0</v>
      </c>
    </row>
    <row r="7" spans="2:20" s="18" customFormat="1" ht="14.1"/>
    <row r="9" spans="2:20" ht="23.45" customHeight="1">
      <c r="B9" s="53" t="s">
        <v>71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20">
      <c r="B10" s="12" t="s">
        <v>72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2:20">
      <c r="B11" s="5" t="s">
        <v>66</v>
      </c>
      <c r="C11" s="5" t="s">
        <v>69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73</v>
      </c>
    </row>
    <row r="12" spans="2:20">
      <c r="B12" s="50" t="s">
        <v>74</v>
      </c>
      <c r="C12" s="5" t="s">
        <v>75</v>
      </c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7">
        <f t="shared" ref="P12:P14" si="2">SUM(D12:O12)</f>
        <v>0</v>
      </c>
    </row>
    <row r="13" spans="2:20">
      <c r="B13" s="51"/>
      <c r="C13" s="5" t="s">
        <v>76</v>
      </c>
      <c r="D13" s="5"/>
      <c r="E13" s="5"/>
      <c r="F13" s="5"/>
      <c r="G13" s="5"/>
      <c r="H13" s="5"/>
      <c r="I13" s="5"/>
      <c r="J13" s="5"/>
      <c r="K13" s="5"/>
      <c r="L13" s="6"/>
      <c r="M13" s="6"/>
      <c r="N13" s="6"/>
      <c r="O13" s="6"/>
      <c r="P13" s="7">
        <f t="shared" si="2"/>
        <v>0</v>
      </c>
    </row>
    <row r="14" spans="2:20">
      <c r="B14" s="54" t="s">
        <v>77</v>
      </c>
      <c r="C14" s="5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>
        <f t="shared" si="2"/>
        <v>0</v>
      </c>
    </row>
    <row r="16" spans="2:20">
      <c r="B16" s="12" t="s">
        <v>78</v>
      </c>
    </row>
    <row r="17" spans="2:16">
      <c r="B17" s="5" t="s">
        <v>66</v>
      </c>
      <c r="C17" s="5" t="s">
        <v>70</v>
      </c>
      <c r="D17" s="5" t="s">
        <v>7</v>
      </c>
      <c r="E17" s="5" t="s">
        <v>8</v>
      </c>
      <c r="F17" s="5" t="s">
        <v>9</v>
      </c>
      <c r="G17" s="5" t="s">
        <v>10</v>
      </c>
      <c r="H17" s="5" t="s">
        <v>11</v>
      </c>
      <c r="I17" s="5" t="s">
        <v>12</v>
      </c>
      <c r="J17" s="5" t="s">
        <v>13</v>
      </c>
      <c r="K17" s="5" t="s">
        <v>14</v>
      </c>
      <c r="L17" s="5" t="s">
        <v>15</v>
      </c>
      <c r="M17" s="5" t="s">
        <v>16</v>
      </c>
      <c r="N17" s="5" t="s">
        <v>17</v>
      </c>
      <c r="O17" s="5" t="s">
        <v>18</v>
      </c>
      <c r="P17" s="5" t="s">
        <v>67</v>
      </c>
    </row>
    <row r="18" spans="2:16">
      <c r="B18" s="50" t="s">
        <v>74</v>
      </c>
      <c r="C18" s="5" t="s">
        <v>75</v>
      </c>
      <c r="D18" s="5"/>
      <c r="E18" s="5"/>
      <c r="F18" s="5"/>
      <c r="G18" s="5"/>
      <c r="H18" s="5"/>
      <c r="I18" s="5"/>
      <c r="J18" s="5"/>
      <c r="K18" s="5"/>
      <c r="L18" s="6"/>
      <c r="M18" s="6"/>
      <c r="N18" s="6"/>
      <c r="O18" s="6"/>
      <c r="P18" s="7">
        <f t="shared" ref="P18:P20" si="3">SUM(D18:O18)</f>
        <v>0</v>
      </c>
    </row>
    <row r="19" spans="2:16">
      <c r="B19" s="51"/>
      <c r="C19" s="5" t="s">
        <v>76</v>
      </c>
      <c r="D19" s="5"/>
      <c r="E19" s="5"/>
      <c r="F19" s="5"/>
      <c r="G19" s="5"/>
      <c r="H19" s="5"/>
      <c r="I19" s="5"/>
      <c r="J19" s="5"/>
      <c r="K19" s="5"/>
      <c r="L19" s="6"/>
      <c r="M19" s="6"/>
      <c r="N19" s="6"/>
      <c r="O19" s="6"/>
      <c r="P19" s="7">
        <f t="shared" si="3"/>
        <v>0</v>
      </c>
    </row>
    <row r="20" spans="2:16">
      <c r="B20" s="54" t="s">
        <v>79</v>
      </c>
      <c r="C20" s="55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>
        <f t="shared" si="3"/>
        <v>0</v>
      </c>
    </row>
    <row r="21" spans="2:16">
      <c r="B21" s="12"/>
    </row>
    <row r="22" spans="2:16" s="18" customFormat="1" ht="14.1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</sheetData>
  <mergeCells count="7">
    <mergeCell ref="B1:P1"/>
    <mergeCell ref="B12:B13"/>
    <mergeCell ref="B18:B19"/>
    <mergeCell ref="B22:P22"/>
    <mergeCell ref="B9:P9"/>
    <mergeCell ref="B14:C14"/>
    <mergeCell ref="B20:C20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S22"/>
  <sheetViews>
    <sheetView topLeftCell="A7" workbookViewId="0">
      <selection activeCell="B18" sqref="B18:B19"/>
    </sheetView>
  </sheetViews>
  <sheetFormatPr defaultColWidth="8.85546875" defaultRowHeight="15.6"/>
  <cols>
    <col min="1" max="1" width="3.85546875" style="4" customWidth="1"/>
    <col min="2" max="2" width="48.5703125" style="4" customWidth="1"/>
    <col min="3" max="3" width="7.42578125" style="4" customWidth="1"/>
    <col min="4" max="16" width="16.85546875" style="4" customWidth="1"/>
    <col min="17" max="17" width="8.85546875" style="4"/>
    <col min="18" max="19" width="0" style="4" hidden="1" customWidth="1"/>
    <col min="20" max="16384" width="8.85546875" style="4"/>
  </cols>
  <sheetData>
    <row r="1" spans="2:19" ht="23.45" customHeight="1">
      <c r="B1" s="24" t="s">
        <v>80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R1" s="4" t="s">
        <v>81</v>
      </c>
      <c r="S1" s="4" t="s">
        <v>82</v>
      </c>
    </row>
    <row r="2" spans="2:19" ht="17.45">
      <c r="B2" s="22" t="s">
        <v>60</v>
      </c>
    </row>
    <row r="3" spans="2:19">
      <c r="B3" s="12" t="s">
        <v>63</v>
      </c>
    </row>
    <row r="4" spans="2:19">
      <c r="B4" s="5" t="s">
        <v>83</v>
      </c>
      <c r="C4" s="6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</row>
    <row r="5" spans="2:19">
      <c r="B5" s="5" t="s">
        <v>68</v>
      </c>
      <c r="C5" s="5" t="s">
        <v>69</v>
      </c>
      <c r="D5" s="7">
        <f>D14</f>
        <v>0</v>
      </c>
      <c r="E5" s="7">
        <f t="shared" ref="E5:K5" si="0">E14</f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>L14</f>
        <v>0</v>
      </c>
      <c r="M5" s="7">
        <f t="shared" ref="M5:O5" si="1">M14</f>
        <v>0</v>
      </c>
      <c r="N5" s="7">
        <f t="shared" si="1"/>
        <v>0</v>
      </c>
      <c r="O5" s="7">
        <f t="shared" si="1"/>
        <v>0</v>
      </c>
      <c r="P5" s="7">
        <f>SUM(D5:O5)</f>
        <v>0</v>
      </c>
    </row>
    <row r="6" spans="2:19">
      <c r="B6" s="5" t="s">
        <v>68</v>
      </c>
      <c r="C6" s="5" t="s">
        <v>70</v>
      </c>
      <c r="D6" s="7">
        <f>D20</f>
        <v>0</v>
      </c>
      <c r="E6" s="7">
        <f>E20</f>
        <v>0</v>
      </c>
      <c r="F6" s="7">
        <f t="shared" ref="F6:K6" si="2">F20</f>
        <v>0</v>
      </c>
      <c r="G6" s="7">
        <f t="shared" si="2"/>
        <v>0</v>
      </c>
      <c r="H6" s="7">
        <f t="shared" si="2"/>
        <v>0</v>
      </c>
      <c r="I6" s="7">
        <f t="shared" si="2"/>
        <v>0</v>
      </c>
      <c r="J6" s="7">
        <f t="shared" si="2"/>
        <v>0</v>
      </c>
      <c r="K6" s="7">
        <f t="shared" si="2"/>
        <v>0</v>
      </c>
      <c r="L6" s="7">
        <f>L20</f>
        <v>0</v>
      </c>
      <c r="M6" s="7">
        <f t="shared" ref="M6:O6" si="3">M20</f>
        <v>0</v>
      </c>
      <c r="N6" s="7">
        <f t="shared" si="3"/>
        <v>0</v>
      </c>
      <c r="O6" s="7">
        <f t="shared" si="3"/>
        <v>0</v>
      </c>
      <c r="P6" s="7">
        <f>SUM(D6:O6)</f>
        <v>0</v>
      </c>
    </row>
    <row r="7" spans="2:19" s="18" customFormat="1" ht="14.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9" spans="2:19" ht="23.45" customHeight="1">
      <c r="B9" s="53" t="s">
        <v>84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9">
      <c r="B10" s="12" t="s">
        <v>72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2:19">
      <c r="B11" s="5" t="s">
        <v>83</v>
      </c>
      <c r="C11" s="5" t="s">
        <v>69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9">
      <c r="B12" s="50" t="s">
        <v>74</v>
      </c>
      <c r="C12" s="5" t="s">
        <v>75</v>
      </c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7">
        <f t="shared" ref="P12:P14" si="4">SUM(D12:O12)</f>
        <v>0</v>
      </c>
    </row>
    <row r="13" spans="2:19">
      <c r="B13" s="51"/>
      <c r="C13" s="5" t="s">
        <v>76</v>
      </c>
      <c r="D13" s="5"/>
      <c r="E13" s="5"/>
      <c r="F13" s="5"/>
      <c r="G13" s="5"/>
      <c r="H13" s="5"/>
      <c r="I13" s="5"/>
      <c r="J13" s="5"/>
      <c r="K13" s="5"/>
      <c r="L13" s="6"/>
      <c r="M13" s="6"/>
      <c r="N13" s="6"/>
      <c r="O13" s="6"/>
      <c r="P13" s="7">
        <f t="shared" si="4"/>
        <v>0</v>
      </c>
    </row>
    <row r="14" spans="2:19" ht="26.45" customHeight="1">
      <c r="B14" s="54" t="s">
        <v>77</v>
      </c>
      <c r="C14" s="5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>
        <f t="shared" si="4"/>
        <v>0</v>
      </c>
    </row>
    <row r="16" spans="2:19">
      <c r="B16" s="12" t="s">
        <v>78</v>
      </c>
    </row>
    <row r="17" spans="2:16">
      <c r="B17" s="5" t="s">
        <v>83</v>
      </c>
      <c r="C17" s="5" t="s">
        <v>70</v>
      </c>
      <c r="D17" s="5" t="s">
        <v>7</v>
      </c>
      <c r="E17" s="5" t="s">
        <v>8</v>
      </c>
      <c r="F17" s="5" t="s">
        <v>9</v>
      </c>
      <c r="G17" s="5" t="s">
        <v>10</v>
      </c>
      <c r="H17" s="5" t="s">
        <v>11</v>
      </c>
      <c r="I17" s="5" t="s">
        <v>12</v>
      </c>
      <c r="J17" s="5" t="s">
        <v>13</v>
      </c>
      <c r="K17" s="5" t="s">
        <v>14</v>
      </c>
      <c r="L17" s="5" t="s">
        <v>15</v>
      </c>
      <c r="M17" s="5" t="s">
        <v>16</v>
      </c>
      <c r="N17" s="5" t="s">
        <v>17</v>
      </c>
      <c r="O17" s="5" t="s">
        <v>18</v>
      </c>
      <c r="P17" s="5" t="s">
        <v>86</v>
      </c>
    </row>
    <row r="18" spans="2:16">
      <c r="B18" s="50" t="s">
        <v>74</v>
      </c>
      <c r="C18" s="5" t="s">
        <v>75</v>
      </c>
      <c r="D18" s="5"/>
      <c r="E18" s="5"/>
      <c r="F18" s="5"/>
      <c r="G18" s="5"/>
      <c r="H18" s="5"/>
      <c r="I18" s="5"/>
      <c r="J18" s="5"/>
      <c r="K18" s="5"/>
      <c r="L18" s="6"/>
      <c r="M18" s="6"/>
      <c r="N18" s="6"/>
      <c r="O18" s="6"/>
      <c r="P18" s="7">
        <f t="shared" ref="P18:P20" si="5">SUM(D18:O18)</f>
        <v>0</v>
      </c>
    </row>
    <row r="19" spans="2:16">
      <c r="B19" s="51"/>
      <c r="C19" s="5" t="s">
        <v>76</v>
      </c>
      <c r="D19" s="5"/>
      <c r="E19" s="5"/>
      <c r="F19" s="5"/>
      <c r="G19" s="5"/>
      <c r="H19" s="5"/>
      <c r="I19" s="5"/>
      <c r="J19" s="5"/>
      <c r="K19" s="5"/>
      <c r="L19" s="6"/>
      <c r="M19" s="6"/>
      <c r="N19" s="6"/>
      <c r="O19" s="6"/>
      <c r="P19" s="7">
        <f t="shared" si="5"/>
        <v>0</v>
      </c>
    </row>
    <row r="20" spans="2:16" ht="31.7" customHeight="1">
      <c r="B20" s="54" t="s">
        <v>79</v>
      </c>
      <c r="C20" s="55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>
        <f t="shared" si="5"/>
        <v>0</v>
      </c>
    </row>
    <row r="22" spans="2:16" s="18" customFormat="1" ht="14.1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</sheetData>
  <mergeCells count="7">
    <mergeCell ref="B1:P1"/>
    <mergeCell ref="B9:P9"/>
    <mergeCell ref="B12:B13"/>
    <mergeCell ref="B18:B19"/>
    <mergeCell ref="B22:P22"/>
    <mergeCell ref="B14:C14"/>
    <mergeCell ref="B20:C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S26"/>
  <sheetViews>
    <sheetView zoomScaleNormal="100" workbookViewId="0">
      <selection activeCell="B6" sqref="B6"/>
    </sheetView>
  </sheetViews>
  <sheetFormatPr defaultColWidth="8.85546875" defaultRowHeight="15.6"/>
  <cols>
    <col min="1" max="1" width="3.85546875" style="4" customWidth="1"/>
    <col min="2" max="2" width="46.85546875" style="4" customWidth="1"/>
    <col min="3" max="3" width="8.85546875" style="4"/>
    <col min="4" max="16" width="16.85546875" style="4" customWidth="1"/>
    <col min="17" max="17" width="8.85546875" style="4"/>
    <col min="18" max="18" width="12.5703125" style="4" hidden="1" customWidth="1"/>
    <col min="19" max="19" width="0" style="4" hidden="1" customWidth="1"/>
    <col min="20" max="16384" width="8.85546875" style="4"/>
  </cols>
  <sheetData>
    <row r="1" spans="2:19" ht="23.45" customHeight="1">
      <c r="B1" s="24" t="s">
        <v>87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R1" s="4" t="s">
        <v>88</v>
      </c>
      <c r="S1" s="4" t="s">
        <v>89</v>
      </c>
    </row>
    <row r="2" spans="2:19" ht="17.45">
      <c r="B2" s="22" t="s">
        <v>60</v>
      </c>
      <c r="R2" s="4" t="s">
        <v>90</v>
      </c>
      <c r="S2" s="4" t="s">
        <v>91</v>
      </c>
    </row>
    <row r="3" spans="2:19">
      <c r="B3" s="12" t="s">
        <v>63</v>
      </c>
      <c r="R3" s="4" t="s">
        <v>92</v>
      </c>
      <c r="S3" s="4" t="s">
        <v>89</v>
      </c>
    </row>
    <row r="4" spans="2:19">
      <c r="B4" s="5" t="s">
        <v>22</v>
      </c>
      <c r="C4" s="6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  <c r="R4" s="4" t="s">
        <v>93</v>
      </c>
      <c r="S4" s="4" t="s">
        <v>94</v>
      </c>
    </row>
    <row r="5" spans="2:19">
      <c r="B5" s="5" t="s">
        <v>68</v>
      </c>
      <c r="C5" s="5" t="s">
        <v>69</v>
      </c>
      <c r="D5" s="7">
        <f t="shared" ref="D5:K5" si="0">SUM(D12:D17)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>SUM(L12:L17)</f>
        <v>0</v>
      </c>
      <c r="M5" s="7">
        <f t="shared" ref="M5:O5" si="1">SUM(M12:M17)</f>
        <v>0</v>
      </c>
      <c r="N5" s="7">
        <f t="shared" si="1"/>
        <v>0</v>
      </c>
      <c r="O5" s="7">
        <f t="shared" si="1"/>
        <v>0</v>
      </c>
      <c r="P5" s="7">
        <f>SUM(D5:O5)</f>
        <v>0</v>
      </c>
      <c r="R5" s="4" t="s">
        <v>95</v>
      </c>
      <c r="S5" s="4" t="s">
        <v>96</v>
      </c>
    </row>
    <row r="6" spans="2:19">
      <c r="B6" s="5" t="s">
        <v>68</v>
      </c>
      <c r="C6" s="5" t="s">
        <v>70</v>
      </c>
      <c r="D6" s="7">
        <f t="shared" ref="D6:K6" si="2">SUM(D21:D26)</f>
        <v>0</v>
      </c>
      <c r="E6" s="7">
        <f t="shared" si="2"/>
        <v>0</v>
      </c>
      <c r="F6" s="7">
        <f t="shared" si="2"/>
        <v>0</v>
      </c>
      <c r="G6" s="7">
        <f t="shared" si="2"/>
        <v>0</v>
      </c>
      <c r="H6" s="7">
        <f t="shared" si="2"/>
        <v>0</v>
      </c>
      <c r="I6" s="7">
        <f t="shared" si="2"/>
        <v>0</v>
      </c>
      <c r="J6" s="7">
        <f t="shared" si="2"/>
        <v>0</v>
      </c>
      <c r="K6" s="7">
        <f t="shared" si="2"/>
        <v>0</v>
      </c>
      <c r="L6" s="7">
        <f>SUM(L21:L26)</f>
        <v>0</v>
      </c>
      <c r="M6" s="7">
        <f t="shared" ref="M6:O6" si="3">SUM(M21:M26)</f>
        <v>0</v>
      </c>
      <c r="N6" s="7">
        <f t="shared" si="3"/>
        <v>0</v>
      </c>
      <c r="O6" s="7">
        <f t="shared" si="3"/>
        <v>0</v>
      </c>
      <c r="P6" s="7">
        <f>SUM(D6:O6)</f>
        <v>0</v>
      </c>
    </row>
    <row r="9" spans="2:19" ht="23.45" customHeight="1">
      <c r="B9" s="53" t="s">
        <v>97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9">
      <c r="B10" s="12" t="s">
        <v>72</v>
      </c>
    </row>
    <row r="11" spans="2:19">
      <c r="B11" s="5" t="s">
        <v>98</v>
      </c>
      <c r="C11" s="5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9">
      <c r="B12" s="6"/>
      <c r="C12" s="5"/>
      <c r="D12" s="8"/>
      <c r="E12" s="8"/>
      <c r="F12" s="8"/>
      <c r="G12" s="8"/>
      <c r="H12" s="8"/>
      <c r="I12" s="8"/>
      <c r="J12" s="8"/>
      <c r="K12" s="8"/>
      <c r="L12" s="7"/>
      <c r="M12" s="7"/>
      <c r="N12" s="7"/>
      <c r="O12" s="7"/>
      <c r="P12" s="7">
        <f>SUM(D12:O12)</f>
        <v>0</v>
      </c>
    </row>
    <row r="13" spans="2:19">
      <c r="B13" s="6"/>
      <c r="C13" s="5"/>
      <c r="D13" s="8"/>
      <c r="E13" s="8"/>
      <c r="F13" s="8"/>
      <c r="G13" s="8"/>
      <c r="H13" s="8"/>
      <c r="I13" s="8"/>
      <c r="J13" s="8"/>
      <c r="K13" s="8"/>
      <c r="L13" s="7"/>
      <c r="M13" s="7"/>
      <c r="N13" s="7"/>
      <c r="O13" s="7"/>
      <c r="P13" s="7">
        <f t="shared" ref="P13:P17" si="4">SUM(D13:O13)</f>
        <v>0</v>
      </c>
    </row>
    <row r="14" spans="2:19">
      <c r="B14" s="6"/>
      <c r="C14" s="5"/>
      <c r="D14" s="8"/>
      <c r="E14" s="8"/>
      <c r="F14" s="8"/>
      <c r="G14" s="8"/>
      <c r="H14" s="8"/>
      <c r="I14" s="8"/>
      <c r="J14" s="8"/>
      <c r="K14" s="8"/>
      <c r="L14" s="7"/>
      <c r="M14" s="7"/>
      <c r="N14" s="7"/>
      <c r="O14" s="7"/>
      <c r="P14" s="7">
        <f t="shared" si="4"/>
        <v>0</v>
      </c>
    </row>
    <row r="15" spans="2:19">
      <c r="B15" s="6"/>
      <c r="C15" s="5"/>
      <c r="D15" s="8"/>
      <c r="E15" s="8"/>
      <c r="F15" s="8"/>
      <c r="G15" s="8"/>
      <c r="H15" s="8"/>
      <c r="I15" s="8"/>
      <c r="J15" s="8"/>
      <c r="K15" s="8"/>
      <c r="L15" s="7"/>
      <c r="M15" s="7"/>
      <c r="N15" s="7"/>
      <c r="O15" s="7"/>
      <c r="P15" s="7">
        <f t="shared" si="4"/>
        <v>0</v>
      </c>
    </row>
    <row r="16" spans="2:19">
      <c r="B16" s="6"/>
      <c r="C16" s="5"/>
      <c r="D16" s="8"/>
      <c r="E16" s="8"/>
      <c r="F16" s="8"/>
      <c r="G16" s="8"/>
      <c r="H16" s="8"/>
      <c r="I16" s="8"/>
      <c r="J16" s="8"/>
      <c r="K16" s="8"/>
      <c r="L16" s="7"/>
      <c r="M16" s="7"/>
      <c r="N16" s="7"/>
      <c r="O16" s="7"/>
      <c r="P16" s="7">
        <f t="shared" si="4"/>
        <v>0</v>
      </c>
    </row>
    <row r="17" spans="2:16">
      <c r="B17" s="6"/>
      <c r="C17" s="5"/>
      <c r="D17" s="8"/>
      <c r="E17" s="8"/>
      <c r="F17" s="8"/>
      <c r="G17" s="8"/>
      <c r="H17" s="8"/>
      <c r="I17" s="8"/>
      <c r="J17" s="8"/>
      <c r="K17" s="8"/>
      <c r="L17" s="7"/>
      <c r="M17" s="7"/>
      <c r="N17" s="7"/>
      <c r="O17" s="7"/>
      <c r="P17" s="7">
        <f t="shared" si="4"/>
        <v>0</v>
      </c>
    </row>
    <row r="19" spans="2:16">
      <c r="B19" s="12" t="s">
        <v>78</v>
      </c>
    </row>
    <row r="20" spans="2:16">
      <c r="B20" s="5" t="s">
        <v>100</v>
      </c>
      <c r="C20" s="5" t="s">
        <v>99</v>
      </c>
      <c r="D20" s="5" t="s">
        <v>7</v>
      </c>
      <c r="E20" s="5" t="s">
        <v>8</v>
      </c>
      <c r="F20" s="5" t="s">
        <v>9</v>
      </c>
      <c r="G20" s="5" t="s">
        <v>10</v>
      </c>
      <c r="H20" s="5" t="s">
        <v>11</v>
      </c>
      <c r="I20" s="5" t="s">
        <v>12</v>
      </c>
      <c r="J20" s="5" t="s">
        <v>13</v>
      </c>
      <c r="K20" s="5" t="s">
        <v>14</v>
      </c>
      <c r="L20" s="5" t="s">
        <v>15</v>
      </c>
      <c r="M20" s="5" t="s">
        <v>16</v>
      </c>
      <c r="N20" s="5" t="s">
        <v>17</v>
      </c>
      <c r="O20" s="5" t="s">
        <v>18</v>
      </c>
      <c r="P20" s="5" t="s">
        <v>86</v>
      </c>
    </row>
    <row r="21" spans="2:16">
      <c r="B21" s="6"/>
      <c r="C21" s="5"/>
      <c r="D21" s="8"/>
      <c r="E21" s="8"/>
      <c r="F21" s="8"/>
      <c r="G21" s="8"/>
      <c r="H21" s="8"/>
      <c r="I21" s="8"/>
      <c r="J21" s="8"/>
      <c r="K21" s="8"/>
      <c r="L21" s="7"/>
      <c r="M21" s="7"/>
      <c r="N21" s="7"/>
      <c r="O21" s="7"/>
      <c r="P21" s="7">
        <f>SUM(D21:O21)</f>
        <v>0</v>
      </c>
    </row>
    <row r="22" spans="2:16">
      <c r="B22" s="6"/>
      <c r="C22" s="5"/>
      <c r="D22" s="8"/>
      <c r="E22" s="8"/>
      <c r="F22" s="8"/>
      <c r="G22" s="8"/>
      <c r="H22" s="8"/>
      <c r="I22" s="8"/>
      <c r="J22" s="8"/>
      <c r="K22" s="8"/>
      <c r="L22" s="7"/>
      <c r="M22" s="7"/>
      <c r="N22" s="7"/>
      <c r="O22" s="7"/>
      <c r="P22" s="7">
        <f t="shared" ref="P22:P26" si="5">SUM(D22:O22)</f>
        <v>0</v>
      </c>
    </row>
    <row r="23" spans="2:16">
      <c r="B23" s="6"/>
      <c r="C23" s="5"/>
      <c r="D23" s="8"/>
      <c r="E23" s="8"/>
      <c r="F23" s="8"/>
      <c r="G23" s="8"/>
      <c r="H23" s="8"/>
      <c r="I23" s="8"/>
      <c r="J23" s="8"/>
      <c r="K23" s="8"/>
      <c r="L23" s="7"/>
      <c r="M23" s="7"/>
      <c r="N23" s="7"/>
      <c r="O23" s="7"/>
      <c r="P23" s="7">
        <f t="shared" si="5"/>
        <v>0</v>
      </c>
    </row>
    <row r="24" spans="2:16">
      <c r="B24" s="6"/>
      <c r="C24" s="5"/>
      <c r="D24" s="8"/>
      <c r="E24" s="8"/>
      <c r="F24" s="8"/>
      <c r="G24" s="8"/>
      <c r="H24" s="8"/>
      <c r="I24" s="8"/>
      <c r="J24" s="8"/>
      <c r="K24" s="8"/>
      <c r="L24" s="7"/>
      <c r="M24" s="7"/>
      <c r="N24" s="7"/>
      <c r="O24" s="7"/>
      <c r="P24" s="7">
        <f t="shared" si="5"/>
        <v>0</v>
      </c>
    </row>
    <row r="25" spans="2:16">
      <c r="B25" s="6"/>
      <c r="C25" s="5"/>
      <c r="D25" s="8"/>
      <c r="E25" s="8"/>
      <c r="F25" s="8"/>
      <c r="G25" s="8"/>
      <c r="H25" s="8"/>
      <c r="I25" s="8"/>
      <c r="J25" s="8"/>
      <c r="K25" s="8"/>
      <c r="L25" s="7"/>
      <c r="M25" s="7"/>
      <c r="N25" s="7"/>
      <c r="O25" s="7"/>
      <c r="P25" s="7">
        <f t="shared" si="5"/>
        <v>0</v>
      </c>
    </row>
    <row r="26" spans="2:16">
      <c r="B26" s="6"/>
      <c r="C26" s="5"/>
      <c r="D26" s="8"/>
      <c r="E26" s="8"/>
      <c r="F26" s="8"/>
      <c r="G26" s="8"/>
      <c r="H26" s="8"/>
      <c r="I26" s="8"/>
      <c r="J26" s="8"/>
      <c r="K26" s="8"/>
      <c r="L26" s="7"/>
      <c r="M26" s="7"/>
      <c r="N26" s="7"/>
      <c r="O26" s="7"/>
      <c r="P26" s="7">
        <f t="shared" si="5"/>
        <v>0</v>
      </c>
    </row>
  </sheetData>
  <mergeCells count="2">
    <mergeCell ref="B1:P1"/>
    <mergeCell ref="B9:P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26"/>
  <sheetViews>
    <sheetView workbookViewId="0">
      <selection activeCell="B6" sqref="B6"/>
    </sheetView>
  </sheetViews>
  <sheetFormatPr defaultColWidth="8.85546875" defaultRowHeight="15.6"/>
  <cols>
    <col min="1" max="1" width="3.85546875" style="4" customWidth="1"/>
    <col min="2" max="2" width="38.5703125" style="4" customWidth="1"/>
    <col min="3" max="3" width="8.85546875" style="4"/>
    <col min="4" max="16" width="16.85546875" style="4" customWidth="1"/>
    <col min="17" max="17" width="8.85546875" style="4"/>
    <col min="18" max="18" width="12.5703125" style="4" hidden="1" customWidth="1"/>
    <col min="19" max="19" width="0" style="4" hidden="1" customWidth="1"/>
    <col min="20" max="16384" width="8.85546875" style="4"/>
  </cols>
  <sheetData>
    <row r="1" spans="2:19" s="19" customFormat="1" ht="23.45" customHeight="1">
      <c r="B1" s="24" t="s">
        <v>101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R1" s="19" t="s">
        <v>102</v>
      </c>
      <c r="S1" s="19" t="s">
        <v>103</v>
      </c>
    </row>
    <row r="2" spans="2:19" ht="17.45">
      <c r="B2" s="22" t="s">
        <v>60</v>
      </c>
    </row>
    <row r="3" spans="2:19">
      <c r="B3" s="12" t="s">
        <v>63</v>
      </c>
    </row>
    <row r="4" spans="2:19">
      <c r="B4" s="5" t="s">
        <v>23</v>
      </c>
      <c r="C4" s="6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</row>
    <row r="5" spans="2:19">
      <c r="B5" s="5" t="s">
        <v>68</v>
      </c>
      <c r="C5" s="5" t="s">
        <v>69</v>
      </c>
      <c r="D5" s="7">
        <f>SUM(D12:D17)</f>
        <v>0</v>
      </c>
      <c r="E5" s="7">
        <f t="shared" ref="E5:O5" si="0">SUM(E12:E17)</f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  <c r="N5" s="7">
        <f t="shared" si="0"/>
        <v>0</v>
      </c>
      <c r="O5" s="7">
        <f t="shared" si="0"/>
        <v>0</v>
      </c>
      <c r="P5" s="7">
        <f>SUM(D5:O5)</f>
        <v>0</v>
      </c>
    </row>
    <row r="6" spans="2:19">
      <c r="B6" s="5" t="s">
        <v>68</v>
      </c>
      <c r="C6" s="5" t="s">
        <v>70</v>
      </c>
      <c r="D6" s="7">
        <f>SUM(D21:D26)</f>
        <v>0</v>
      </c>
      <c r="E6" s="7">
        <f t="shared" ref="E6:O6" si="1">SUM(E21:E26)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>SUM(D6:O6)</f>
        <v>0</v>
      </c>
    </row>
    <row r="7" spans="2:19" s="18" customFormat="1" ht="14.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9" spans="2:19" ht="23.45" customHeight="1">
      <c r="B9" s="53" t="s">
        <v>104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9">
      <c r="B10" s="12" t="s">
        <v>72</v>
      </c>
    </row>
    <row r="11" spans="2:19">
      <c r="B11" s="5" t="s">
        <v>105</v>
      </c>
      <c r="C11" s="5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9">
      <c r="B12" s="6"/>
      <c r="C12" s="5"/>
      <c r="D12" s="8"/>
      <c r="E12" s="8"/>
      <c r="F12" s="8"/>
      <c r="G12" s="8"/>
      <c r="H12" s="8"/>
      <c r="I12" s="8"/>
      <c r="J12" s="8"/>
      <c r="K12" s="8"/>
      <c r="L12" s="7"/>
      <c r="M12" s="7"/>
      <c r="N12" s="7"/>
      <c r="O12" s="7"/>
      <c r="P12" s="7">
        <f>SUM(D12:O12)</f>
        <v>0</v>
      </c>
    </row>
    <row r="13" spans="2:19">
      <c r="B13" s="6"/>
      <c r="C13" s="5"/>
      <c r="D13" s="8"/>
      <c r="E13" s="8"/>
      <c r="F13" s="8"/>
      <c r="G13" s="8"/>
      <c r="H13" s="8"/>
      <c r="I13" s="8"/>
      <c r="J13" s="8"/>
      <c r="K13" s="8"/>
      <c r="L13" s="7"/>
      <c r="M13" s="7"/>
      <c r="N13" s="7"/>
      <c r="O13" s="7"/>
      <c r="P13" s="7">
        <f t="shared" ref="P13:P17" si="2">SUM(D13:O13)</f>
        <v>0</v>
      </c>
    </row>
    <row r="14" spans="2:19">
      <c r="B14" s="6"/>
      <c r="C14" s="5"/>
      <c r="D14" s="8"/>
      <c r="E14" s="8"/>
      <c r="F14" s="8"/>
      <c r="G14" s="8"/>
      <c r="H14" s="8"/>
      <c r="I14" s="8"/>
      <c r="J14" s="8"/>
      <c r="K14" s="8"/>
      <c r="L14" s="7"/>
      <c r="M14" s="7"/>
      <c r="N14" s="7"/>
      <c r="O14" s="7"/>
      <c r="P14" s="7">
        <f t="shared" si="2"/>
        <v>0</v>
      </c>
    </row>
    <row r="15" spans="2:19">
      <c r="B15" s="6"/>
      <c r="C15" s="5"/>
      <c r="D15" s="8"/>
      <c r="E15" s="8"/>
      <c r="F15" s="8"/>
      <c r="G15" s="8"/>
      <c r="H15" s="8"/>
      <c r="I15" s="8"/>
      <c r="J15" s="8"/>
      <c r="K15" s="8"/>
      <c r="L15" s="7"/>
      <c r="M15" s="7"/>
      <c r="N15" s="7"/>
      <c r="O15" s="7"/>
      <c r="P15" s="7">
        <f t="shared" si="2"/>
        <v>0</v>
      </c>
    </row>
    <row r="16" spans="2:19">
      <c r="B16" s="6"/>
      <c r="C16" s="5"/>
      <c r="D16" s="8"/>
      <c r="E16" s="8"/>
      <c r="F16" s="8"/>
      <c r="G16" s="8"/>
      <c r="H16" s="8"/>
      <c r="I16" s="8"/>
      <c r="J16" s="8"/>
      <c r="K16" s="8"/>
      <c r="L16" s="7"/>
      <c r="M16" s="7"/>
      <c r="N16" s="7"/>
      <c r="O16" s="7"/>
      <c r="P16" s="7">
        <f t="shared" si="2"/>
        <v>0</v>
      </c>
    </row>
    <row r="17" spans="2:16">
      <c r="B17" s="6"/>
      <c r="C17" s="5"/>
      <c r="D17" s="8"/>
      <c r="E17" s="8"/>
      <c r="F17" s="8"/>
      <c r="G17" s="8"/>
      <c r="H17" s="8"/>
      <c r="I17" s="8"/>
      <c r="J17" s="8"/>
      <c r="K17" s="8"/>
      <c r="L17" s="7"/>
      <c r="M17" s="7"/>
      <c r="N17" s="7"/>
      <c r="O17" s="7"/>
      <c r="P17" s="7">
        <f t="shared" si="2"/>
        <v>0</v>
      </c>
    </row>
    <row r="19" spans="2:16">
      <c r="B19" s="12" t="s">
        <v>78</v>
      </c>
    </row>
    <row r="20" spans="2:16">
      <c r="B20" s="5" t="s">
        <v>106</v>
      </c>
      <c r="C20" s="5" t="s">
        <v>99</v>
      </c>
      <c r="D20" s="5" t="s">
        <v>7</v>
      </c>
      <c r="E20" s="5" t="s">
        <v>8</v>
      </c>
      <c r="F20" s="5" t="s">
        <v>9</v>
      </c>
      <c r="G20" s="5" t="s">
        <v>10</v>
      </c>
      <c r="H20" s="5" t="s">
        <v>11</v>
      </c>
      <c r="I20" s="5" t="s">
        <v>12</v>
      </c>
      <c r="J20" s="5" t="s">
        <v>13</v>
      </c>
      <c r="K20" s="5" t="s">
        <v>14</v>
      </c>
      <c r="L20" s="5" t="s">
        <v>15</v>
      </c>
      <c r="M20" s="5" t="s">
        <v>16</v>
      </c>
      <c r="N20" s="5" t="s">
        <v>17</v>
      </c>
      <c r="O20" s="5" t="s">
        <v>18</v>
      </c>
      <c r="P20" s="5" t="s">
        <v>86</v>
      </c>
    </row>
    <row r="21" spans="2:16">
      <c r="B21" s="6"/>
      <c r="C21" s="5"/>
      <c r="D21" s="8"/>
      <c r="E21" s="8"/>
      <c r="F21" s="8"/>
      <c r="G21" s="8"/>
      <c r="H21" s="8"/>
      <c r="I21" s="8"/>
      <c r="J21" s="8"/>
      <c r="K21" s="8"/>
      <c r="L21" s="7"/>
      <c r="M21" s="7"/>
      <c r="N21" s="7"/>
      <c r="O21" s="7"/>
      <c r="P21" s="7">
        <f>SUM(D21:O21)</f>
        <v>0</v>
      </c>
    </row>
    <row r="22" spans="2:16">
      <c r="B22" s="6"/>
      <c r="C22" s="5"/>
      <c r="D22" s="8"/>
      <c r="E22" s="8"/>
      <c r="F22" s="8"/>
      <c r="G22" s="8"/>
      <c r="H22" s="8"/>
      <c r="I22" s="8"/>
      <c r="J22" s="8"/>
      <c r="K22" s="8"/>
      <c r="L22" s="7"/>
      <c r="M22" s="7"/>
      <c r="N22" s="7"/>
      <c r="O22" s="7"/>
      <c r="P22" s="7">
        <f t="shared" ref="P22:P26" si="3">SUM(D22:O22)</f>
        <v>0</v>
      </c>
    </row>
    <row r="23" spans="2:16">
      <c r="B23" s="6"/>
      <c r="C23" s="5"/>
      <c r="D23" s="8"/>
      <c r="E23" s="8"/>
      <c r="F23" s="8"/>
      <c r="G23" s="8"/>
      <c r="H23" s="8"/>
      <c r="I23" s="8"/>
      <c r="J23" s="8"/>
      <c r="K23" s="8"/>
      <c r="L23" s="7"/>
      <c r="M23" s="7"/>
      <c r="N23" s="7"/>
      <c r="O23" s="7"/>
      <c r="P23" s="7">
        <f t="shared" si="3"/>
        <v>0</v>
      </c>
    </row>
    <row r="24" spans="2:16">
      <c r="B24" s="6"/>
      <c r="C24" s="5"/>
      <c r="D24" s="8"/>
      <c r="E24" s="8"/>
      <c r="F24" s="8"/>
      <c r="G24" s="8"/>
      <c r="H24" s="8"/>
      <c r="I24" s="8"/>
      <c r="J24" s="8"/>
      <c r="K24" s="8"/>
      <c r="L24" s="7"/>
      <c r="M24" s="7"/>
      <c r="N24" s="7"/>
      <c r="O24" s="7"/>
      <c r="P24" s="7">
        <f t="shared" si="3"/>
        <v>0</v>
      </c>
    </row>
    <row r="25" spans="2:16">
      <c r="B25" s="6"/>
      <c r="C25" s="5"/>
      <c r="D25" s="8"/>
      <c r="E25" s="8"/>
      <c r="F25" s="8"/>
      <c r="G25" s="8"/>
      <c r="H25" s="8"/>
      <c r="I25" s="8"/>
      <c r="J25" s="8"/>
      <c r="K25" s="8"/>
      <c r="L25" s="7"/>
      <c r="M25" s="7"/>
      <c r="N25" s="7"/>
      <c r="O25" s="7"/>
      <c r="P25" s="7">
        <f t="shared" si="3"/>
        <v>0</v>
      </c>
    </row>
    <row r="26" spans="2:16">
      <c r="B26" s="6"/>
      <c r="C26" s="5"/>
      <c r="D26" s="8"/>
      <c r="E26" s="8"/>
      <c r="F26" s="8"/>
      <c r="G26" s="8"/>
      <c r="H26" s="8"/>
      <c r="I26" s="8"/>
      <c r="J26" s="8"/>
      <c r="K26" s="8"/>
      <c r="L26" s="7"/>
      <c r="M26" s="7"/>
      <c r="N26" s="7"/>
      <c r="O26" s="7"/>
      <c r="P26" s="7">
        <f t="shared" si="3"/>
        <v>0</v>
      </c>
    </row>
  </sheetData>
  <mergeCells count="2">
    <mergeCell ref="B1:P1"/>
    <mergeCell ref="B9:P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S26"/>
  <sheetViews>
    <sheetView workbookViewId="0">
      <selection activeCell="B6" sqref="B6"/>
    </sheetView>
  </sheetViews>
  <sheetFormatPr defaultColWidth="8.85546875" defaultRowHeight="15.6"/>
  <cols>
    <col min="1" max="1" width="3.85546875" style="4" customWidth="1"/>
    <col min="2" max="2" width="41" style="4" customWidth="1"/>
    <col min="3" max="3" width="8.85546875" style="4"/>
    <col min="4" max="16" width="16.85546875" style="4" customWidth="1"/>
    <col min="17" max="17" width="8.85546875" style="4"/>
    <col min="18" max="19" width="0" style="4" hidden="1" customWidth="1"/>
    <col min="20" max="16384" width="8.85546875" style="4"/>
  </cols>
  <sheetData>
    <row r="1" spans="2:19" s="17" customFormat="1" ht="23.45" customHeight="1">
      <c r="B1" s="24" t="s">
        <v>107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R1" s="17" t="s">
        <v>108</v>
      </c>
      <c r="S1" s="17" t="s">
        <v>109</v>
      </c>
    </row>
    <row r="2" spans="2:19" ht="17.45">
      <c r="B2" s="22" t="s">
        <v>60</v>
      </c>
      <c r="R2" s="4" t="s">
        <v>110</v>
      </c>
      <c r="S2" s="4" t="s">
        <v>111</v>
      </c>
    </row>
    <row r="3" spans="2:19">
      <c r="B3" s="12" t="s">
        <v>63</v>
      </c>
    </row>
    <row r="4" spans="2:19">
      <c r="B4" s="5" t="s">
        <v>24</v>
      </c>
      <c r="C4" s="5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</row>
    <row r="5" spans="2:19">
      <c r="B5" s="5" t="s">
        <v>68</v>
      </c>
      <c r="C5" s="5" t="s">
        <v>69</v>
      </c>
      <c r="D5" s="7">
        <f>SUM(D12:D17)</f>
        <v>0</v>
      </c>
      <c r="E5" s="7">
        <f t="shared" ref="E5:O5" si="0">SUM(E12:E17)</f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  <c r="N5" s="7">
        <f t="shared" si="0"/>
        <v>0</v>
      </c>
      <c r="O5" s="7">
        <f t="shared" si="0"/>
        <v>0</v>
      </c>
      <c r="P5" s="7">
        <f>SUM(D5:O5)</f>
        <v>0</v>
      </c>
    </row>
    <row r="6" spans="2:19">
      <c r="B6" s="5"/>
      <c r="C6" s="5" t="s">
        <v>70</v>
      </c>
      <c r="D6" s="7">
        <f>SUM(D21:D26)</f>
        <v>0</v>
      </c>
      <c r="E6" s="7">
        <f t="shared" ref="E6:O6" si="1">SUM(E21:E26)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>SUM(N21:N26)</f>
        <v>0</v>
      </c>
      <c r="O6" s="7">
        <f t="shared" si="1"/>
        <v>0</v>
      </c>
      <c r="P6" s="7">
        <f>SUM(D6:O6)</f>
        <v>0</v>
      </c>
    </row>
    <row r="7" spans="2:19" s="3" customFormat="1" ht="14.1"/>
    <row r="9" spans="2:19" ht="23.45" customHeight="1">
      <c r="B9" s="53" t="s">
        <v>112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9">
      <c r="B10" s="12" t="s">
        <v>72</v>
      </c>
    </row>
    <row r="11" spans="2:19">
      <c r="B11" s="5" t="s">
        <v>113</v>
      </c>
      <c r="C11" s="5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9">
      <c r="B12" s="6"/>
      <c r="C12" s="5"/>
      <c r="D12" s="8"/>
      <c r="E12" s="8"/>
      <c r="F12" s="8"/>
      <c r="G12" s="8"/>
      <c r="H12" s="8"/>
      <c r="I12" s="8"/>
      <c r="J12" s="8"/>
      <c r="K12" s="8"/>
      <c r="L12" s="7"/>
      <c r="M12" s="7"/>
      <c r="N12" s="7"/>
      <c r="O12" s="7"/>
      <c r="P12" s="7">
        <f>SUM(D12:O12)</f>
        <v>0</v>
      </c>
    </row>
    <row r="13" spans="2:19">
      <c r="B13" s="6"/>
      <c r="C13" s="5"/>
      <c r="D13" s="8"/>
      <c r="E13" s="8"/>
      <c r="F13" s="8"/>
      <c r="G13" s="8"/>
      <c r="H13" s="8"/>
      <c r="I13" s="8"/>
      <c r="J13" s="8"/>
      <c r="K13" s="8"/>
      <c r="L13" s="7"/>
      <c r="M13" s="7"/>
      <c r="N13" s="7"/>
      <c r="O13" s="7"/>
      <c r="P13" s="7">
        <f t="shared" ref="P13:P17" si="2">SUM(D13:O13)</f>
        <v>0</v>
      </c>
    </row>
    <row r="14" spans="2:19">
      <c r="B14" s="6"/>
      <c r="C14" s="5"/>
      <c r="D14" s="8"/>
      <c r="E14" s="8"/>
      <c r="F14" s="8"/>
      <c r="G14" s="8"/>
      <c r="H14" s="8"/>
      <c r="I14" s="8"/>
      <c r="J14" s="8"/>
      <c r="K14" s="8"/>
      <c r="L14" s="7"/>
      <c r="M14" s="7"/>
      <c r="N14" s="7"/>
      <c r="O14" s="7"/>
      <c r="P14" s="7">
        <f t="shared" si="2"/>
        <v>0</v>
      </c>
    </row>
    <row r="15" spans="2:19">
      <c r="B15" s="6"/>
      <c r="C15" s="5"/>
      <c r="D15" s="8"/>
      <c r="E15" s="8"/>
      <c r="F15" s="8"/>
      <c r="G15" s="8"/>
      <c r="H15" s="8"/>
      <c r="I15" s="8"/>
      <c r="J15" s="8"/>
      <c r="K15" s="8"/>
      <c r="L15" s="7"/>
      <c r="M15" s="7"/>
      <c r="N15" s="7"/>
      <c r="O15" s="7"/>
      <c r="P15" s="7">
        <f t="shared" si="2"/>
        <v>0</v>
      </c>
    </row>
    <row r="16" spans="2:19">
      <c r="B16" s="6"/>
      <c r="C16" s="5"/>
      <c r="D16" s="8"/>
      <c r="E16" s="8"/>
      <c r="F16" s="8"/>
      <c r="G16" s="8"/>
      <c r="H16" s="8"/>
      <c r="I16" s="8"/>
      <c r="J16" s="8"/>
      <c r="K16" s="8"/>
      <c r="L16" s="7"/>
      <c r="M16" s="7"/>
      <c r="N16" s="7"/>
      <c r="O16" s="7"/>
      <c r="P16" s="7">
        <f t="shared" si="2"/>
        <v>0</v>
      </c>
    </row>
    <row r="17" spans="2:16">
      <c r="B17" s="6"/>
      <c r="C17" s="5"/>
      <c r="D17" s="8"/>
      <c r="E17" s="8"/>
      <c r="F17" s="8"/>
      <c r="G17" s="8"/>
      <c r="H17" s="8"/>
      <c r="I17" s="8"/>
      <c r="J17" s="8"/>
      <c r="K17" s="8"/>
      <c r="L17" s="7"/>
      <c r="M17" s="7"/>
      <c r="N17" s="7"/>
      <c r="O17" s="7"/>
      <c r="P17" s="7">
        <f t="shared" si="2"/>
        <v>0</v>
      </c>
    </row>
    <row r="19" spans="2:16">
      <c r="B19" s="12" t="s">
        <v>78</v>
      </c>
    </row>
    <row r="20" spans="2:16">
      <c r="B20" s="5" t="s">
        <v>114</v>
      </c>
      <c r="C20" s="5" t="s">
        <v>99</v>
      </c>
      <c r="D20" s="5" t="s">
        <v>7</v>
      </c>
      <c r="E20" s="5" t="s">
        <v>8</v>
      </c>
      <c r="F20" s="5" t="s">
        <v>9</v>
      </c>
      <c r="G20" s="5" t="s">
        <v>10</v>
      </c>
      <c r="H20" s="5" t="s">
        <v>11</v>
      </c>
      <c r="I20" s="5" t="s">
        <v>12</v>
      </c>
      <c r="J20" s="5" t="s">
        <v>13</v>
      </c>
      <c r="K20" s="5" t="s">
        <v>14</v>
      </c>
      <c r="L20" s="5" t="s">
        <v>15</v>
      </c>
      <c r="M20" s="5" t="s">
        <v>16</v>
      </c>
      <c r="N20" s="5" t="s">
        <v>17</v>
      </c>
      <c r="O20" s="5" t="s">
        <v>18</v>
      </c>
      <c r="P20" s="5" t="s">
        <v>86</v>
      </c>
    </row>
    <row r="21" spans="2:16">
      <c r="B21" s="6"/>
      <c r="C21" s="5"/>
      <c r="D21" s="8"/>
      <c r="E21" s="8"/>
      <c r="F21" s="8"/>
      <c r="G21" s="8"/>
      <c r="H21" s="8"/>
      <c r="I21" s="8"/>
      <c r="J21" s="8"/>
      <c r="K21" s="8"/>
      <c r="L21" s="7"/>
      <c r="M21" s="7"/>
      <c r="N21" s="7"/>
      <c r="O21" s="7"/>
      <c r="P21" s="7">
        <f>SUM(D21:O21)</f>
        <v>0</v>
      </c>
    </row>
    <row r="22" spans="2:16">
      <c r="B22" s="6"/>
      <c r="C22" s="5"/>
      <c r="D22" s="8"/>
      <c r="E22" s="8"/>
      <c r="F22" s="8"/>
      <c r="G22" s="8"/>
      <c r="H22" s="8"/>
      <c r="I22" s="8"/>
      <c r="J22" s="8"/>
      <c r="K22" s="8"/>
      <c r="L22" s="7"/>
      <c r="M22" s="7"/>
      <c r="N22" s="7"/>
      <c r="O22" s="7"/>
      <c r="P22" s="7">
        <f t="shared" ref="P22:P26" si="3">SUM(D22:O22)</f>
        <v>0</v>
      </c>
    </row>
    <row r="23" spans="2:16">
      <c r="B23" s="6"/>
      <c r="C23" s="5"/>
      <c r="D23" s="8"/>
      <c r="E23" s="8"/>
      <c r="F23" s="8"/>
      <c r="G23" s="8"/>
      <c r="H23" s="8"/>
      <c r="I23" s="8"/>
      <c r="J23" s="8"/>
      <c r="K23" s="8"/>
      <c r="L23" s="7"/>
      <c r="M23" s="7"/>
      <c r="N23" s="7"/>
      <c r="O23" s="7"/>
      <c r="P23" s="7">
        <f t="shared" si="3"/>
        <v>0</v>
      </c>
    </row>
    <row r="24" spans="2:16">
      <c r="B24" s="6"/>
      <c r="C24" s="5"/>
      <c r="D24" s="8"/>
      <c r="E24" s="8"/>
      <c r="F24" s="8"/>
      <c r="G24" s="8"/>
      <c r="H24" s="8"/>
      <c r="I24" s="8"/>
      <c r="J24" s="8"/>
      <c r="K24" s="8"/>
      <c r="L24" s="7"/>
      <c r="M24" s="7"/>
      <c r="N24" s="7"/>
      <c r="O24" s="7"/>
      <c r="P24" s="7">
        <f t="shared" si="3"/>
        <v>0</v>
      </c>
    </row>
    <row r="25" spans="2:16">
      <c r="B25" s="6"/>
      <c r="C25" s="5"/>
      <c r="D25" s="8"/>
      <c r="E25" s="8"/>
      <c r="F25" s="8"/>
      <c r="G25" s="8"/>
      <c r="H25" s="8"/>
      <c r="I25" s="8"/>
      <c r="J25" s="8"/>
      <c r="K25" s="8"/>
      <c r="L25" s="7"/>
      <c r="M25" s="7"/>
      <c r="N25" s="7"/>
      <c r="O25" s="7"/>
      <c r="P25" s="7">
        <f t="shared" si="3"/>
        <v>0</v>
      </c>
    </row>
    <row r="26" spans="2:16">
      <c r="B26" s="6"/>
      <c r="C26" s="5"/>
      <c r="D26" s="8"/>
      <c r="E26" s="8"/>
      <c r="F26" s="8"/>
      <c r="G26" s="8"/>
      <c r="H26" s="8"/>
      <c r="I26" s="8"/>
      <c r="J26" s="8"/>
      <c r="K26" s="8"/>
      <c r="L26" s="7"/>
      <c r="M26" s="7"/>
      <c r="N26" s="7"/>
      <c r="O26" s="7"/>
      <c r="P26" s="7">
        <f t="shared" si="3"/>
        <v>0</v>
      </c>
    </row>
  </sheetData>
  <mergeCells count="2">
    <mergeCell ref="B1:P1"/>
    <mergeCell ref="B9:P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26"/>
  <sheetViews>
    <sheetView workbookViewId="0">
      <selection activeCell="B6" sqref="B6"/>
    </sheetView>
  </sheetViews>
  <sheetFormatPr defaultColWidth="8.85546875" defaultRowHeight="15.6"/>
  <cols>
    <col min="1" max="1" width="3.85546875" style="4" customWidth="1"/>
    <col min="2" max="2" width="52.140625" style="4" customWidth="1"/>
    <col min="3" max="3" width="8.85546875" style="4"/>
    <col min="4" max="16" width="16.85546875" style="4" customWidth="1"/>
    <col min="17" max="16384" width="8.85546875" style="4"/>
  </cols>
  <sheetData>
    <row r="1" spans="2:16" s="17" customFormat="1" ht="23.45" customHeight="1">
      <c r="B1" s="24" t="s">
        <v>115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2:16" ht="17.45">
      <c r="B2" s="22" t="s">
        <v>60</v>
      </c>
    </row>
    <row r="3" spans="2:16">
      <c r="B3" s="12" t="s">
        <v>63</v>
      </c>
    </row>
    <row r="4" spans="2:16">
      <c r="B4" s="5" t="s">
        <v>116</v>
      </c>
      <c r="C4" s="5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67</v>
      </c>
    </row>
    <row r="5" spans="2:16">
      <c r="B5" s="5" t="s">
        <v>68</v>
      </c>
      <c r="C5" s="5" t="s">
        <v>69</v>
      </c>
      <c r="D5" s="7">
        <f>SUM(D12:D17)</f>
        <v>0</v>
      </c>
      <c r="E5" s="7">
        <f t="shared" ref="E5:O5" si="0">SUM(E12:E17)</f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  <c r="N5" s="7">
        <f t="shared" si="0"/>
        <v>0</v>
      </c>
      <c r="O5" s="7">
        <f t="shared" si="0"/>
        <v>0</v>
      </c>
      <c r="P5" s="7">
        <f>SUM(D5:O5)</f>
        <v>0</v>
      </c>
    </row>
    <row r="6" spans="2:16">
      <c r="B6" s="5"/>
      <c r="C6" s="5" t="s">
        <v>70</v>
      </c>
      <c r="D6" s="7">
        <f>SUM(D21:D26)</f>
        <v>0</v>
      </c>
      <c r="E6" s="7">
        <f t="shared" ref="E6:O6" si="1">SUM(E21:E26)</f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7">
        <f t="shared" si="1"/>
        <v>0</v>
      </c>
      <c r="M6" s="7">
        <f t="shared" si="1"/>
        <v>0</v>
      </c>
      <c r="N6" s="7">
        <f>SUM(N21:N26)</f>
        <v>0</v>
      </c>
      <c r="O6" s="7">
        <f t="shared" si="1"/>
        <v>0</v>
      </c>
      <c r="P6" s="7">
        <f>SUM(D6:O6)</f>
        <v>0</v>
      </c>
    </row>
    <row r="7" spans="2:16" s="18" customFormat="1" ht="14.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9" spans="2:16" ht="23.45" customHeight="1">
      <c r="B9" s="53" t="s">
        <v>117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2:16">
      <c r="B10" s="12" t="s">
        <v>72</v>
      </c>
    </row>
    <row r="11" spans="2:16">
      <c r="B11" s="5" t="s">
        <v>118</v>
      </c>
      <c r="C11" s="5" t="s">
        <v>99</v>
      </c>
      <c r="D11" s="5" t="s">
        <v>7</v>
      </c>
      <c r="E11" s="5" t="s">
        <v>8</v>
      </c>
      <c r="F11" s="5" t="s">
        <v>9</v>
      </c>
      <c r="G11" s="5" t="s">
        <v>10</v>
      </c>
      <c r="H11" s="5" t="s">
        <v>11</v>
      </c>
      <c r="I11" s="5" t="s">
        <v>12</v>
      </c>
      <c r="J11" s="5" t="s">
        <v>13</v>
      </c>
      <c r="K11" s="5" t="s">
        <v>14</v>
      </c>
      <c r="L11" s="5" t="s">
        <v>15</v>
      </c>
      <c r="M11" s="5" t="s">
        <v>16</v>
      </c>
      <c r="N11" s="5" t="s">
        <v>17</v>
      </c>
      <c r="O11" s="5" t="s">
        <v>18</v>
      </c>
      <c r="P11" s="5" t="s">
        <v>85</v>
      </c>
    </row>
    <row r="12" spans="2:16">
      <c r="B12" s="6"/>
      <c r="C12" s="5"/>
      <c r="D12" s="8"/>
      <c r="E12" s="8"/>
      <c r="F12" s="8"/>
      <c r="G12" s="8"/>
      <c r="H12" s="8"/>
      <c r="I12" s="8"/>
      <c r="J12" s="8"/>
      <c r="K12" s="8"/>
      <c r="L12" s="7"/>
      <c r="M12" s="7"/>
      <c r="N12" s="7"/>
      <c r="O12" s="7"/>
      <c r="P12" s="7">
        <f>SUM(D12:O12)</f>
        <v>0</v>
      </c>
    </row>
    <row r="13" spans="2:16">
      <c r="B13" s="6"/>
      <c r="C13" s="5"/>
      <c r="D13" s="8"/>
      <c r="E13" s="8"/>
      <c r="F13" s="8"/>
      <c r="G13" s="8"/>
      <c r="H13" s="8"/>
      <c r="I13" s="8"/>
      <c r="J13" s="8"/>
      <c r="K13" s="8"/>
      <c r="L13" s="7"/>
      <c r="M13" s="7"/>
      <c r="N13" s="7"/>
      <c r="O13" s="7"/>
      <c r="P13" s="7">
        <f t="shared" ref="P13:P17" si="2">SUM(D13:O13)</f>
        <v>0</v>
      </c>
    </row>
    <row r="14" spans="2:16">
      <c r="B14" s="6"/>
      <c r="C14" s="5"/>
      <c r="D14" s="8"/>
      <c r="E14" s="8"/>
      <c r="F14" s="8"/>
      <c r="G14" s="8"/>
      <c r="H14" s="8"/>
      <c r="I14" s="8"/>
      <c r="J14" s="8"/>
      <c r="K14" s="8"/>
      <c r="L14" s="7"/>
      <c r="M14" s="7"/>
      <c r="N14" s="7"/>
      <c r="O14" s="7"/>
      <c r="P14" s="7">
        <f t="shared" si="2"/>
        <v>0</v>
      </c>
    </row>
    <row r="15" spans="2:16">
      <c r="B15" s="6"/>
      <c r="C15" s="5"/>
      <c r="D15" s="8"/>
      <c r="E15" s="8"/>
      <c r="F15" s="8"/>
      <c r="G15" s="8"/>
      <c r="H15" s="8"/>
      <c r="I15" s="8"/>
      <c r="J15" s="8"/>
      <c r="K15" s="8"/>
      <c r="L15" s="7"/>
      <c r="M15" s="7"/>
      <c r="N15" s="7"/>
      <c r="O15" s="7"/>
      <c r="P15" s="7">
        <f t="shared" si="2"/>
        <v>0</v>
      </c>
    </row>
    <row r="16" spans="2:16">
      <c r="B16" s="6"/>
      <c r="C16" s="5"/>
      <c r="D16" s="8"/>
      <c r="E16" s="8"/>
      <c r="F16" s="8"/>
      <c r="G16" s="8"/>
      <c r="H16" s="8"/>
      <c r="I16" s="8"/>
      <c r="J16" s="8"/>
      <c r="K16" s="8"/>
      <c r="L16" s="7"/>
      <c r="M16" s="7"/>
      <c r="N16" s="7"/>
      <c r="O16" s="7"/>
      <c r="P16" s="7">
        <f t="shared" si="2"/>
        <v>0</v>
      </c>
    </row>
    <row r="17" spans="2:16">
      <c r="B17" s="6"/>
      <c r="C17" s="5"/>
      <c r="D17" s="8"/>
      <c r="E17" s="8"/>
      <c r="F17" s="8"/>
      <c r="G17" s="8"/>
      <c r="H17" s="8"/>
      <c r="I17" s="8"/>
      <c r="J17" s="8"/>
      <c r="K17" s="8"/>
      <c r="L17" s="7"/>
      <c r="M17" s="7"/>
      <c r="N17" s="7"/>
      <c r="O17" s="7"/>
      <c r="P17" s="7">
        <f t="shared" si="2"/>
        <v>0</v>
      </c>
    </row>
    <row r="19" spans="2:16">
      <c r="B19" s="12" t="s">
        <v>78</v>
      </c>
    </row>
    <row r="20" spans="2:16">
      <c r="B20" s="5" t="s">
        <v>119</v>
      </c>
      <c r="C20" s="5" t="s">
        <v>99</v>
      </c>
      <c r="D20" s="5" t="s">
        <v>7</v>
      </c>
      <c r="E20" s="5" t="s">
        <v>8</v>
      </c>
      <c r="F20" s="5" t="s">
        <v>9</v>
      </c>
      <c r="G20" s="5" t="s">
        <v>10</v>
      </c>
      <c r="H20" s="5" t="s">
        <v>11</v>
      </c>
      <c r="I20" s="5" t="s">
        <v>12</v>
      </c>
      <c r="J20" s="5" t="s">
        <v>13</v>
      </c>
      <c r="K20" s="5" t="s">
        <v>14</v>
      </c>
      <c r="L20" s="5" t="s">
        <v>15</v>
      </c>
      <c r="M20" s="5" t="s">
        <v>16</v>
      </c>
      <c r="N20" s="5" t="s">
        <v>17</v>
      </c>
      <c r="O20" s="5" t="s">
        <v>18</v>
      </c>
      <c r="P20" s="5" t="s">
        <v>86</v>
      </c>
    </row>
    <row r="21" spans="2:16">
      <c r="B21" s="6"/>
      <c r="C21" s="5"/>
      <c r="D21" s="8"/>
      <c r="E21" s="8"/>
      <c r="F21" s="8"/>
      <c r="G21" s="8"/>
      <c r="H21" s="8"/>
      <c r="I21" s="8"/>
      <c r="J21" s="8"/>
      <c r="K21" s="8"/>
      <c r="L21" s="7"/>
      <c r="M21" s="7"/>
      <c r="N21" s="7"/>
      <c r="O21" s="7"/>
      <c r="P21" s="7">
        <f>SUM(D21:O21)</f>
        <v>0</v>
      </c>
    </row>
    <row r="22" spans="2:16">
      <c r="B22" s="6"/>
      <c r="C22" s="5"/>
      <c r="D22" s="8"/>
      <c r="E22" s="8"/>
      <c r="F22" s="8"/>
      <c r="G22" s="8"/>
      <c r="H22" s="8"/>
      <c r="I22" s="8"/>
      <c r="J22" s="8"/>
      <c r="K22" s="8"/>
      <c r="L22" s="7"/>
      <c r="M22" s="7"/>
      <c r="N22" s="7"/>
      <c r="O22" s="7"/>
      <c r="P22" s="7">
        <f t="shared" ref="P22:P26" si="3">SUM(D22:O22)</f>
        <v>0</v>
      </c>
    </row>
    <row r="23" spans="2:16">
      <c r="B23" s="6"/>
      <c r="C23" s="5"/>
      <c r="D23" s="8"/>
      <c r="E23" s="8"/>
      <c r="F23" s="8"/>
      <c r="G23" s="8"/>
      <c r="H23" s="8"/>
      <c r="I23" s="8"/>
      <c r="J23" s="8"/>
      <c r="K23" s="8"/>
      <c r="L23" s="7"/>
      <c r="M23" s="7"/>
      <c r="N23" s="7"/>
      <c r="O23" s="7"/>
      <c r="P23" s="7">
        <f t="shared" si="3"/>
        <v>0</v>
      </c>
    </row>
    <row r="24" spans="2:16">
      <c r="B24" s="6"/>
      <c r="C24" s="5"/>
      <c r="D24" s="8"/>
      <c r="E24" s="8"/>
      <c r="F24" s="8"/>
      <c r="G24" s="8"/>
      <c r="H24" s="8"/>
      <c r="I24" s="8"/>
      <c r="J24" s="8"/>
      <c r="K24" s="8"/>
      <c r="L24" s="7"/>
      <c r="M24" s="7"/>
      <c r="N24" s="7"/>
      <c r="O24" s="7"/>
      <c r="P24" s="7">
        <f t="shared" si="3"/>
        <v>0</v>
      </c>
    </row>
    <row r="25" spans="2:16">
      <c r="B25" s="6"/>
      <c r="C25" s="5"/>
      <c r="D25" s="8"/>
      <c r="E25" s="8"/>
      <c r="F25" s="8"/>
      <c r="G25" s="8"/>
      <c r="H25" s="8"/>
      <c r="I25" s="8"/>
      <c r="J25" s="8"/>
      <c r="K25" s="8"/>
      <c r="L25" s="7"/>
      <c r="M25" s="7"/>
      <c r="N25" s="7"/>
      <c r="O25" s="7"/>
      <c r="P25" s="7">
        <f t="shared" si="3"/>
        <v>0</v>
      </c>
    </row>
    <row r="26" spans="2:16">
      <c r="B26" s="6"/>
      <c r="C26" s="5"/>
      <c r="D26" s="8"/>
      <c r="E26" s="8"/>
      <c r="F26" s="8"/>
      <c r="G26" s="8"/>
      <c r="H26" s="8"/>
      <c r="I26" s="8"/>
      <c r="J26" s="8"/>
      <c r="K26" s="8"/>
      <c r="L26" s="7"/>
      <c r="M26" s="7"/>
      <c r="N26" s="7"/>
      <c r="O26" s="7"/>
      <c r="P26" s="7">
        <f t="shared" si="3"/>
        <v>0</v>
      </c>
    </row>
  </sheetData>
  <mergeCells count="2">
    <mergeCell ref="B1:P1"/>
    <mergeCell ref="B9:P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5aa47f-8069-41f7-867b-9eb563f12728" xsi:nil="true"/>
    <lcf76f155ced4ddcb4097134ff3c332f xmlns="d7bdbfc3-f878-4b7b-9fb3-8b6345dac6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7D07E464DF09C42925233E1468A93D8" ma:contentTypeVersion="12" ma:contentTypeDescription="Yeni belge oluşturun." ma:contentTypeScope="" ma:versionID="cb2dc3a49708c1d7a2a7f98467b45207">
  <xsd:schema xmlns:xsd="http://www.w3.org/2001/XMLSchema" xmlns:xs="http://www.w3.org/2001/XMLSchema" xmlns:p="http://schemas.microsoft.com/office/2006/metadata/properties" xmlns:ns2="d7bdbfc3-f878-4b7b-9fb3-8b6345dac6be" xmlns:ns3="0d5aa47f-8069-41f7-867b-9eb563f12728" targetNamespace="http://schemas.microsoft.com/office/2006/metadata/properties" ma:root="true" ma:fieldsID="fb21c341e8e8fde142461389b985d164" ns2:_="" ns3:_="">
    <xsd:import namespace="d7bdbfc3-f878-4b7b-9fb3-8b6345dac6be"/>
    <xsd:import namespace="0d5aa47f-8069-41f7-867b-9eb563f127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dbfc3-f878-4b7b-9fb3-8b6345dac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Resim Etiketleri" ma:readOnly="false" ma:fieldId="{5cf76f15-5ced-4ddc-b409-7134ff3c332f}" ma:taxonomyMulti="true" ma:sspId="8d3a1649-74c0-4152-a641-e8dd4dabc5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aa47f-8069-41f7-867b-9eb563f127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d7470-4b1d-46a4-8ff2-0f9407bb73fc}" ma:internalName="TaxCatchAll" ma:showField="CatchAllData" ma:web="0d5aa47f-8069-41f7-867b-9eb563f127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1E64D8-0C48-4B48-9C64-741708FA2B33}"/>
</file>

<file path=customXml/itemProps2.xml><?xml version="1.0" encoding="utf-8"?>
<ds:datastoreItem xmlns:ds="http://schemas.openxmlformats.org/officeDocument/2006/customXml" ds:itemID="{CEE23E77-5AC2-4B98-9B2A-BC437AAC8503}"/>
</file>

<file path=customXml/itemProps3.xml><?xml version="1.0" encoding="utf-8"?>
<ds:datastoreItem xmlns:ds="http://schemas.openxmlformats.org/officeDocument/2006/customXml" ds:itemID="{AFFE8C05-6413-416B-98E6-0BD2D5A44D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Nergiz KARABAŞ</dc:creator>
  <cp:keywords/>
  <dc:description/>
  <cp:lastModifiedBy>Beste BEKTAŞ</cp:lastModifiedBy>
  <cp:revision/>
  <dcterms:created xsi:type="dcterms:W3CDTF">2022-06-10T13:50:28Z</dcterms:created>
  <dcterms:modified xsi:type="dcterms:W3CDTF">2025-01-21T12:10:25Z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0x01010047D07E464DF09C42925233E1468A93D8</vt:lpwstr>
  </property>
  <property fmtid="{D5CDD505-2E9C-101B-9397-08002B2CF9AE}" pid="3" name="MediaServiceImageTags">
    <vt:lpwstr/>
  </property>
</Properties>
</file>